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5200" windowHeight="12000" activeTab="4"/>
  </bookViews>
  <sheets>
    <sheet name="Sheet1" sheetId="1" r:id="rId1"/>
    <sheet name="LV1" sheetId="2" r:id="rId2"/>
    <sheet name="LV2" sheetId="6" r:id="rId3"/>
    <sheet name="LV3" sheetId="5" r:id="rId4"/>
    <sheet name="LV4" sheetId="7" r:id="rId5"/>
    <sheet name="LV5" sheetId="8" r:id="rId6"/>
    <sheet name="LV6" sheetId="9" r:id="rId7"/>
    <sheet name="LV7" sheetId="10" r:id="rId8"/>
    <sheet name="Sheet4" sheetId="4" r:id="rId9"/>
  </sheets>
  <definedNames>
    <definedName name="_xlnm.Print_Area" localSheetId="0">Sheet1!$A$1:$J$232</definedName>
  </definedNames>
  <calcPr calcId="152511"/>
</workbook>
</file>

<file path=xl/calcChain.xml><?xml version="1.0" encoding="utf-8"?>
<calcChain xmlns="http://schemas.openxmlformats.org/spreadsheetml/2006/main">
  <c r="I69" i="1" l="1"/>
  <c r="I70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I223" i="1"/>
  <c r="I224" i="1"/>
  <c r="I225" i="1"/>
  <c r="I226" i="1"/>
  <c r="I227" i="1"/>
  <c r="A229" i="1"/>
  <c r="A230" i="1"/>
  <c r="A231" i="1"/>
  <c r="I189" i="1"/>
  <c r="I190" i="1"/>
  <c r="I191" i="1"/>
  <c r="A214" i="1"/>
  <c r="A215" i="1"/>
  <c r="A216" i="1"/>
  <c r="I156" i="1"/>
  <c r="G157" i="1"/>
  <c r="I157" i="1"/>
  <c r="I158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I125" i="1"/>
  <c r="I126" i="1"/>
  <c r="I127" i="1"/>
  <c r="G128" i="1"/>
  <c r="I128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I40" i="1"/>
  <c r="I41" i="1"/>
  <c r="G42" i="1"/>
  <c r="I42" i="1"/>
  <c r="G43" i="1"/>
  <c r="I43" i="1"/>
  <c r="I44" i="1"/>
  <c r="G45" i="1"/>
  <c r="I45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I8" i="1"/>
  <c r="G9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G223" i="1"/>
  <c r="G189" i="1"/>
  <c r="G158" i="1"/>
  <c r="G156" i="1"/>
  <c r="G126" i="1"/>
  <c r="G125" i="1"/>
  <c r="G69" i="1"/>
  <c r="G40" i="1"/>
  <c r="G8" i="1"/>
  <c r="J9" i="4"/>
  <c r="J10" i="4"/>
  <c r="J11" i="4"/>
  <c r="H10" i="4"/>
  <c r="H9" i="4"/>
  <c r="H11" i="4"/>
  <c r="G127" i="1"/>
  <c r="G224" i="1"/>
  <c r="G70" i="1"/>
  <c r="G41" i="1"/>
  <c r="G227" i="1"/>
  <c r="I46" i="1"/>
  <c r="G46" i="1"/>
  <c r="J12" i="4"/>
  <c r="H12" i="4"/>
  <c r="F228" i="1"/>
  <c r="G228" i="1"/>
  <c r="I228" i="1"/>
  <c r="G229" i="1"/>
  <c r="I229" i="1"/>
  <c r="G230" i="1"/>
  <c r="I230" i="1"/>
  <c r="G231" i="1"/>
  <c r="I231" i="1"/>
  <c r="G44" i="1"/>
  <c r="I9" i="1"/>
  <c r="G159" i="1"/>
  <c r="I159" i="1"/>
  <c r="I192" i="1"/>
  <c r="G192" i="1"/>
  <c r="G225" i="1"/>
  <c r="I129" i="1"/>
  <c r="G129" i="1"/>
  <c r="G190" i="1"/>
  <c r="G226" i="1"/>
  <c r="G191" i="1"/>
  <c r="I71" i="1"/>
  <c r="G71" i="1"/>
  <c r="G193" i="1"/>
  <c r="I193" i="1"/>
  <c r="G160" i="1"/>
  <c r="I160" i="1"/>
  <c r="I130" i="1"/>
  <c r="G130" i="1"/>
  <c r="G72" i="1"/>
  <c r="I72" i="1"/>
  <c r="H13" i="4"/>
  <c r="J13" i="4"/>
  <c r="I10" i="1"/>
  <c r="G10" i="1"/>
  <c r="I47" i="1"/>
  <c r="G47" i="1"/>
  <c r="G131" i="1"/>
  <c r="I131" i="1"/>
  <c r="I73" i="1"/>
  <c r="G73" i="1"/>
  <c r="I194" i="1"/>
  <c r="G194" i="1"/>
  <c r="I48" i="1"/>
  <c r="G48" i="1"/>
  <c r="G161" i="1"/>
  <c r="I161" i="1"/>
  <c r="I11" i="1"/>
  <c r="G11" i="1"/>
  <c r="J14" i="4"/>
  <c r="H14" i="4"/>
  <c r="G195" i="1"/>
  <c r="I195" i="1"/>
  <c r="I162" i="1"/>
  <c r="G162" i="1"/>
  <c r="I49" i="1"/>
  <c r="G49" i="1"/>
  <c r="J15" i="4"/>
  <c r="H15" i="4"/>
  <c r="I12" i="1"/>
  <c r="G12" i="1"/>
  <c r="I74" i="1"/>
  <c r="G74" i="1"/>
  <c r="I132" i="1"/>
  <c r="G132" i="1"/>
  <c r="G133" i="1"/>
  <c r="I133" i="1"/>
  <c r="H16" i="4"/>
  <c r="J16" i="4"/>
  <c r="G75" i="1"/>
  <c r="I75" i="1"/>
  <c r="G196" i="1"/>
  <c r="I196" i="1"/>
  <c r="G50" i="1"/>
  <c r="I50" i="1"/>
  <c r="I163" i="1"/>
  <c r="G163" i="1"/>
  <c r="G13" i="1"/>
  <c r="I13" i="1"/>
  <c r="I197" i="1"/>
  <c r="G197" i="1"/>
  <c r="G76" i="1"/>
  <c r="I76" i="1"/>
  <c r="I51" i="1"/>
  <c r="G51" i="1"/>
  <c r="I14" i="1"/>
  <c r="G14" i="1"/>
  <c r="J17" i="4"/>
  <c r="H17" i="4"/>
  <c r="G164" i="1"/>
  <c r="I164" i="1"/>
  <c r="G134" i="1"/>
  <c r="I134" i="1"/>
  <c r="I15" i="1"/>
  <c r="G15" i="1"/>
  <c r="I77" i="1"/>
  <c r="G77" i="1"/>
  <c r="G135" i="1"/>
  <c r="I135" i="1"/>
  <c r="I52" i="1"/>
  <c r="G52" i="1"/>
  <c r="G165" i="1"/>
  <c r="I165" i="1"/>
  <c r="J18" i="4"/>
  <c r="H18" i="4"/>
  <c r="I198" i="1"/>
  <c r="G198" i="1"/>
  <c r="I199" i="1"/>
  <c r="G199" i="1"/>
  <c r="I53" i="1"/>
  <c r="G53" i="1"/>
  <c r="J19" i="4"/>
  <c r="H19" i="4"/>
  <c r="I136" i="1"/>
  <c r="G136" i="1"/>
  <c r="I78" i="1"/>
  <c r="G78" i="1"/>
  <c r="I166" i="1"/>
  <c r="G166" i="1"/>
  <c r="I16" i="1"/>
  <c r="G16" i="1"/>
  <c r="I137" i="1"/>
  <c r="G137" i="1"/>
  <c r="G17" i="1"/>
  <c r="I17" i="1"/>
  <c r="G167" i="1"/>
  <c r="I167" i="1"/>
  <c r="G54" i="1"/>
  <c r="I54" i="1"/>
  <c r="I79" i="1"/>
  <c r="G79" i="1"/>
  <c r="I200" i="1"/>
  <c r="G200" i="1"/>
  <c r="I55" i="1"/>
  <c r="G55" i="1"/>
  <c r="I18" i="1"/>
  <c r="G18" i="1"/>
  <c r="I168" i="1"/>
  <c r="G168" i="1"/>
  <c r="G201" i="1"/>
  <c r="I201" i="1"/>
  <c r="I80" i="1"/>
  <c r="G80" i="1"/>
  <c r="I138" i="1"/>
  <c r="G138" i="1"/>
  <c r="G202" i="1"/>
  <c r="I202" i="1"/>
  <c r="G169" i="1"/>
  <c r="I169" i="1"/>
  <c r="G139" i="1"/>
  <c r="I139" i="1"/>
  <c r="G19" i="1"/>
  <c r="I19" i="1"/>
  <c r="I81" i="1"/>
  <c r="G81" i="1"/>
  <c r="I56" i="1"/>
  <c r="G56" i="1"/>
  <c r="I140" i="1"/>
  <c r="G140" i="1"/>
  <c r="I170" i="1"/>
  <c r="G170" i="1"/>
  <c r="G20" i="1"/>
  <c r="I20" i="1"/>
  <c r="I57" i="1"/>
  <c r="G57" i="1"/>
  <c r="I203" i="1"/>
  <c r="G203" i="1"/>
  <c r="I82" i="1"/>
  <c r="G82" i="1"/>
  <c r="G58" i="1"/>
  <c r="I58" i="1"/>
  <c r="G21" i="1"/>
  <c r="I21" i="1"/>
  <c r="G83" i="1"/>
  <c r="I83" i="1"/>
  <c r="I171" i="1"/>
  <c r="G171" i="1"/>
  <c r="G204" i="1"/>
  <c r="I204" i="1"/>
  <c r="I141" i="1"/>
  <c r="G141" i="1"/>
  <c r="G172" i="1"/>
  <c r="I172" i="1"/>
  <c r="I84" i="1"/>
  <c r="G84" i="1"/>
  <c r="I205" i="1"/>
  <c r="G205" i="1"/>
  <c r="I22" i="1"/>
  <c r="G22" i="1"/>
  <c r="G142" i="1"/>
  <c r="I142" i="1"/>
  <c r="F59" i="1"/>
  <c r="I59" i="1"/>
  <c r="G60" i="1"/>
  <c r="I60" i="1"/>
  <c r="G61" i="1"/>
  <c r="I61" i="1"/>
  <c r="G62" i="1"/>
  <c r="I62" i="1"/>
  <c r="G59" i="1"/>
  <c r="I23" i="1"/>
  <c r="G23" i="1"/>
  <c r="I206" i="1"/>
  <c r="G206" i="1"/>
  <c r="I85" i="1"/>
  <c r="G85" i="1"/>
  <c r="G143" i="1"/>
  <c r="I143" i="1"/>
  <c r="G173" i="1"/>
  <c r="I173" i="1"/>
  <c r="G144" i="1"/>
  <c r="I144" i="1"/>
  <c r="I174" i="1"/>
  <c r="G174" i="1"/>
  <c r="I86" i="1"/>
  <c r="G86" i="1"/>
  <c r="I207" i="1"/>
  <c r="G207" i="1"/>
  <c r="G24" i="1"/>
  <c r="I24" i="1"/>
  <c r="I25" i="1"/>
  <c r="G25" i="1"/>
  <c r="G208" i="1"/>
  <c r="I208" i="1"/>
  <c r="G87" i="1"/>
  <c r="I87" i="1"/>
  <c r="G175" i="1"/>
  <c r="I175" i="1"/>
  <c r="I145" i="1"/>
  <c r="G145" i="1"/>
  <c r="G88" i="1"/>
  <c r="I88" i="1"/>
  <c r="G176" i="1"/>
  <c r="I176" i="1"/>
  <c r="G209" i="1"/>
  <c r="I209" i="1"/>
  <c r="G146" i="1"/>
  <c r="I146" i="1"/>
  <c r="G26" i="1"/>
  <c r="I26" i="1"/>
  <c r="I27" i="1"/>
  <c r="G27" i="1"/>
  <c r="F147" i="1"/>
  <c r="G147" i="1"/>
  <c r="I147" i="1"/>
  <c r="G148" i="1"/>
  <c r="I148" i="1"/>
  <c r="G149" i="1"/>
  <c r="I149" i="1"/>
  <c r="G150" i="1"/>
  <c r="I150" i="1"/>
  <c r="G210" i="1"/>
  <c r="I210" i="1"/>
  <c r="I177" i="1"/>
  <c r="G177" i="1"/>
  <c r="I89" i="1"/>
  <c r="G89" i="1"/>
  <c r="I211" i="1"/>
  <c r="G211" i="1"/>
  <c r="G90" i="1"/>
  <c r="I90" i="1"/>
  <c r="I178" i="1"/>
  <c r="G178" i="1"/>
  <c r="I28" i="1"/>
  <c r="G28" i="1"/>
  <c r="F179" i="1"/>
  <c r="G179" i="1"/>
  <c r="I179" i="1"/>
  <c r="G180" i="1"/>
  <c r="I180" i="1"/>
  <c r="G181" i="1"/>
  <c r="I181" i="1"/>
  <c r="G182" i="1"/>
  <c r="I182" i="1"/>
  <c r="G29" i="1"/>
  <c r="I29" i="1"/>
  <c r="G91" i="1"/>
  <c r="I91" i="1"/>
  <c r="G212" i="1"/>
  <c r="I212" i="1"/>
  <c r="G92" i="1"/>
  <c r="I92" i="1"/>
  <c r="I30" i="1"/>
  <c r="G30" i="1"/>
  <c r="F213" i="1"/>
  <c r="I213" i="1"/>
  <c r="G214" i="1"/>
  <c r="I214" i="1"/>
  <c r="G215" i="1"/>
  <c r="I215" i="1"/>
  <c r="G216" i="1"/>
  <c r="I216" i="1"/>
  <c r="G213" i="1"/>
  <c r="G31" i="1"/>
  <c r="F31" i="1"/>
  <c r="I31" i="1"/>
  <c r="G32" i="1"/>
  <c r="I32" i="1"/>
  <c r="G33" i="1"/>
  <c r="I33" i="1"/>
  <c r="G34" i="1"/>
  <c r="I34" i="1"/>
  <c r="I93" i="1"/>
  <c r="G93" i="1"/>
  <c r="I94" i="1"/>
  <c r="G94" i="1"/>
  <c r="I95" i="1"/>
  <c r="G95" i="1"/>
  <c r="G96" i="1"/>
  <c r="I96" i="1"/>
  <c r="I97" i="1"/>
  <c r="G97" i="1"/>
  <c r="G98" i="1"/>
  <c r="I98" i="1"/>
  <c r="G99" i="1"/>
  <c r="I99" i="1"/>
  <c r="G100" i="1"/>
  <c r="I100" i="1"/>
  <c r="I101" i="1"/>
  <c r="G101" i="1"/>
  <c r="I102" i="1"/>
  <c r="G102" i="1"/>
  <c r="I103" i="1"/>
  <c r="G103" i="1"/>
  <c r="I104" i="1"/>
  <c r="G104" i="1"/>
  <c r="G105" i="1"/>
  <c r="I105" i="1"/>
  <c r="G106" i="1"/>
  <c r="I106" i="1"/>
  <c r="I107" i="1"/>
  <c r="G107" i="1"/>
  <c r="G108" i="1"/>
  <c r="I108" i="1"/>
  <c r="I109" i="1"/>
  <c r="G109" i="1"/>
  <c r="I110" i="1"/>
  <c r="G110" i="1"/>
  <c r="I111" i="1"/>
  <c r="G111" i="1"/>
  <c r="I112" i="1"/>
  <c r="G112" i="1"/>
  <c r="G113" i="1"/>
  <c r="I113" i="1"/>
  <c r="I114" i="1"/>
  <c r="G114" i="1"/>
  <c r="F115" i="1"/>
  <c r="G115" i="1"/>
  <c r="I115" i="1"/>
  <c r="G116" i="1"/>
  <c r="I116" i="1"/>
  <c r="G117" i="1"/>
  <c r="I117" i="1"/>
  <c r="G118" i="1"/>
  <c r="I118" i="1"/>
</calcChain>
</file>

<file path=xl/sharedStrings.xml><?xml version="1.0" encoding="utf-8"?>
<sst xmlns="http://schemas.openxmlformats.org/spreadsheetml/2006/main" count="4951" uniqueCount="600">
  <si>
    <t>Record Length = 126</t>
  </si>
  <si>
    <t>Sl.No.</t>
  </si>
  <si>
    <t>Item</t>
  </si>
  <si>
    <t>Blk</t>
  </si>
  <si>
    <t>Col</t>
  </si>
  <si>
    <t>Len</t>
  </si>
  <si>
    <t>Byte Position</t>
  </si>
  <si>
    <t>Remarks</t>
  </si>
  <si>
    <t xml:space="preserve"> -</t>
  </si>
  <si>
    <t>Generated</t>
  </si>
  <si>
    <t>FSU Serial No.</t>
  </si>
  <si>
    <t>District</t>
  </si>
  <si>
    <t>Stratum</t>
  </si>
  <si>
    <t xml:space="preserve">Level </t>
  </si>
  <si>
    <t xml:space="preserve"> "01" Generated</t>
  </si>
  <si>
    <t>Filler</t>
  </si>
  <si>
    <t>Substitution Code</t>
  </si>
  <si>
    <t>Date of Survey</t>
  </si>
  <si>
    <t>2(i)</t>
  </si>
  <si>
    <t xml:space="preserve"> "ddmmyy"</t>
  </si>
  <si>
    <t>Date of Despatch</t>
  </si>
  <si>
    <t>2(iv)</t>
  </si>
  <si>
    <t>Special characters for OK stamp</t>
  </si>
  <si>
    <t>Blank</t>
  </si>
  <si>
    <t>Common-ID</t>
  </si>
  <si>
    <t>-</t>
  </si>
  <si>
    <t>Auto-duplicated</t>
  </si>
  <si>
    <t xml:space="preserve"> "02" Generated</t>
  </si>
  <si>
    <t>All</t>
  </si>
  <si>
    <t>Serial no.</t>
  </si>
  <si>
    <t xml:space="preserve"> "03" Generated</t>
  </si>
  <si>
    <t>"00000" Generated</t>
  </si>
  <si>
    <t xml:space="preserve"> "04" Generated</t>
  </si>
  <si>
    <t xml:space="preserve"> "05" Generated</t>
  </si>
  <si>
    <t xml:space="preserve"> "00000" Generated</t>
  </si>
  <si>
    <t>Centre code,Round,Shift</t>
  </si>
  <si>
    <t>LOT/FSU number</t>
  </si>
  <si>
    <t>Schedule Number</t>
  </si>
  <si>
    <t>Sub-Sample</t>
  </si>
  <si>
    <t>FOD Sub-Region</t>
  </si>
  <si>
    <t>Response Code</t>
  </si>
  <si>
    <t>Survey Code</t>
  </si>
  <si>
    <t>Level</t>
  </si>
  <si>
    <t>"000" Generated</t>
  </si>
  <si>
    <t>Sex</t>
  </si>
  <si>
    <t>Age</t>
  </si>
  <si>
    <t xml:space="preserve"> "06" Generated</t>
  </si>
  <si>
    <t xml:space="preserve"> "07" Generated</t>
  </si>
  <si>
    <t>Second-stage-stratum no.</t>
  </si>
  <si>
    <t>Sample hhld. No.</t>
  </si>
  <si>
    <t>Household size</t>
  </si>
  <si>
    <t>Principal industry(NIC-2004) code</t>
  </si>
  <si>
    <t>Principal occupation (NC0-2004) code</t>
  </si>
  <si>
    <t>Household type</t>
  </si>
  <si>
    <t xml:space="preserve">Social group </t>
  </si>
  <si>
    <t>Land possessed</t>
  </si>
  <si>
    <t>Land cultivated</t>
  </si>
  <si>
    <t>Person Serial no.</t>
  </si>
  <si>
    <t>Relation to head</t>
  </si>
  <si>
    <t>Marital status</t>
  </si>
  <si>
    <t>General education</t>
  </si>
  <si>
    <t>Status of current attendance</t>
  </si>
  <si>
    <t>Person srl. No.</t>
  </si>
  <si>
    <t>Srl. No. of activity</t>
  </si>
  <si>
    <t>Status</t>
  </si>
  <si>
    <t>Intensity- 7th day</t>
  </si>
  <si>
    <t>Intensity- 6th day</t>
  </si>
  <si>
    <t>Intensity- 5th day</t>
  </si>
  <si>
    <t>Intensity- 4th day</t>
  </si>
  <si>
    <t>Intensity-3rd day</t>
  </si>
  <si>
    <t>Intensity-2nd day</t>
  </si>
  <si>
    <t>Intensity-1st day</t>
  </si>
  <si>
    <t>Total no. of days in each activity</t>
  </si>
  <si>
    <t>Current weekly activity status</t>
  </si>
  <si>
    <t>Value of consumption-last 30 days</t>
  </si>
  <si>
    <t xml:space="preserve"> "103" Generated</t>
  </si>
  <si>
    <t>State Region</t>
  </si>
  <si>
    <t xml:space="preserve">Stratum </t>
  </si>
  <si>
    <t xml:space="preserve">sample hg </t>
  </si>
  <si>
    <t xml:space="preserve">Who else present </t>
  </si>
  <si>
    <t>Informant relation to head</t>
  </si>
  <si>
    <t>Visit No</t>
  </si>
  <si>
    <t>Subround</t>
  </si>
  <si>
    <t>Whether member of Self Help group</t>
  </si>
  <si>
    <t>Member of any user group</t>
  </si>
  <si>
    <t xml:space="preserve">Bank accout since when </t>
  </si>
  <si>
    <t>Source of Information</t>
  </si>
  <si>
    <t>Wage Rate</t>
  </si>
  <si>
    <t>provision if not work provided</t>
  </si>
  <si>
    <t>Whom to go for greviance</t>
  </si>
  <si>
    <t>Duration of Jobcard outside home</t>
  </si>
  <si>
    <t>Whether gramsabha held douring FY0809</t>
  </si>
  <si>
    <t>Member participated in gramsabha</t>
  </si>
  <si>
    <t>Whether discussion on NREGA</t>
  </si>
  <si>
    <t>NREGA Jobcard</t>
  </si>
  <si>
    <t>Falicities provided -Ist</t>
  </si>
  <si>
    <t xml:space="preserve"> Falicities provided -2nd</t>
  </si>
  <si>
    <t xml:space="preserve"> Falicities provided -3rd</t>
  </si>
  <si>
    <t>Use of Community assets created by NREGA-Ist</t>
  </si>
  <si>
    <t>Use of Community assets created by NREGA -2nd</t>
  </si>
  <si>
    <t xml:space="preserve"> Use of Community assets created by NREGA -3rd</t>
  </si>
  <si>
    <t>Asset Quality -Ist</t>
  </si>
  <si>
    <t>Asset Quality -2nd</t>
  </si>
  <si>
    <t>Asset Quality -3rd</t>
  </si>
  <si>
    <t>Whether level of living improved</t>
  </si>
  <si>
    <t>Whether asset provision Improved</t>
  </si>
  <si>
    <t>Whether heard of Social Audit</t>
  </si>
  <si>
    <t>Process of Registration</t>
  </si>
  <si>
    <t>Preparation/issue/updation of Jobcard</t>
  </si>
  <si>
    <t>treatment of Application</t>
  </si>
  <si>
    <t>Sanction of Work</t>
  </si>
  <si>
    <t>Implementation of Work</t>
  </si>
  <si>
    <t xml:space="preserve">Wage payment </t>
  </si>
  <si>
    <t>Post facto auding</t>
  </si>
  <si>
    <t>Quality of Work</t>
  </si>
  <si>
    <t>Work Dimension</t>
  </si>
  <si>
    <t>Selection of locations</t>
  </si>
  <si>
    <t xml:space="preserve">Others </t>
  </si>
  <si>
    <t>NIC -2004 -3 digit</t>
  </si>
  <si>
    <t>NCO -2004 -3 digit</t>
  </si>
  <si>
    <t xml:space="preserve">Away from Village for more than 1 but less than 6 months </t>
  </si>
  <si>
    <t>Enumeration differs from last UPR</t>
  </si>
  <si>
    <t>Reason for leaving last UPR</t>
  </si>
  <si>
    <t>Location of last UPR</t>
  </si>
  <si>
    <t>Type of Public Work</t>
  </si>
  <si>
    <t>NIC-2004 code - 2 digit</t>
  </si>
  <si>
    <t>Current weekly activity NCO-2004</t>
  </si>
  <si>
    <t>Current weekly activity NIC-2004 -3 digit</t>
  </si>
  <si>
    <t>Whether got work in NREGA</t>
  </si>
  <si>
    <t>Sl no of Work</t>
  </si>
  <si>
    <t>Type of NREGA works</t>
  </si>
  <si>
    <t>Location of NREGA Work</t>
  </si>
  <si>
    <t>No. of days worked</t>
  </si>
  <si>
    <t>Mode of Payment</t>
  </si>
  <si>
    <t>Method of Payment</t>
  </si>
  <si>
    <t>Whether used own tool at the worksite</t>
  </si>
  <si>
    <t>Availability of work other than NREGA</t>
  </si>
  <si>
    <t>No. of days of such worked available</t>
  </si>
  <si>
    <t xml:space="preserve">Amount of Income would have been earned </t>
  </si>
  <si>
    <t>Reasons for participation in NREGA</t>
  </si>
  <si>
    <t>Reasons thereof</t>
  </si>
  <si>
    <t>Whether got Public Works other than NREGA</t>
  </si>
  <si>
    <t>No. of days workd</t>
  </si>
  <si>
    <t>Whether social audit has conducted in gramsabha</t>
  </si>
  <si>
    <t xml:space="preserve"> NREGA code,centre code</t>
  </si>
  <si>
    <t>Sch. 10.3  LEVEL - 01 (Blocks 1 and 2)</t>
  </si>
  <si>
    <t xml:space="preserve">                       Text Data Layout for NREGA : Schedule-10.3            Total number of Levels - 07</t>
  </si>
  <si>
    <t>Schedule number</t>
  </si>
  <si>
    <t>Time to canvass Sch10.3 (mins.)</t>
  </si>
  <si>
    <t>Auto generated "1", " 2"</t>
  </si>
  <si>
    <t>Auto gen. "1", " 2","3", " 4"</t>
  </si>
  <si>
    <t>Sch. 10.3 LEVEL - 02 (Block  3)</t>
  </si>
  <si>
    <t>Auto Duplicated</t>
  </si>
  <si>
    <t>Dwelling structure</t>
  </si>
  <si>
    <t>Source of energy for cooking</t>
  </si>
  <si>
    <t>Source of energy for Lighting</t>
  </si>
  <si>
    <t>Whether any member has Bank Account</t>
  </si>
  <si>
    <t>Whether any member has Post office account</t>
  </si>
  <si>
    <t>Sch. 10.3 LEVEL - 03 (Block  3.1)</t>
  </si>
  <si>
    <t>Within how many days work to be provided</t>
  </si>
  <si>
    <t>Within how many days after work wage to be paid</t>
  </si>
  <si>
    <t>Can work  under NREGA be demaned at any time of the yr</t>
  </si>
  <si>
    <t>Where the household job card is kept</t>
  </si>
  <si>
    <t xml:space="preserve">Any member participated in NREGA </t>
  </si>
  <si>
    <t xml:space="preserve">Post Office accout since when </t>
  </si>
  <si>
    <t>Any member aware of NREGA</t>
  </si>
  <si>
    <t>Guaranted days per hhd per yr under NREGA</t>
  </si>
  <si>
    <t>Sch. 10.3 LEVEL - 04 (Block  4)</t>
  </si>
  <si>
    <t>Whether engaged in subsidiary capacity</t>
  </si>
  <si>
    <t>Usual subsidiary activity status</t>
  </si>
  <si>
    <t>Usual principal activity status</t>
  </si>
  <si>
    <t>Whether a member on the date of revisit</t>
  </si>
  <si>
    <t>Sch. 10.3 LEVEL - 05 (Block 5)</t>
  </si>
  <si>
    <t xml:space="preserve">All </t>
  </si>
  <si>
    <t>Wage &amp; Salary Earnings - Cash</t>
  </si>
  <si>
    <t>Wage &amp; Salary Earnings - Kind</t>
  </si>
  <si>
    <t>Wage &amp; Salary Earnings - Total</t>
  </si>
  <si>
    <t>Sch. 10.3 LEVEL - 06 (Block  6)</t>
  </si>
  <si>
    <t>How long after work got payment</t>
  </si>
  <si>
    <t>Total wages earned (cash+kind)</t>
  </si>
  <si>
    <t>Additional days asked for &amp; denied</t>
  </si>
  <si>
    <t>Total wages earned (cash + kind)</t>
  </si>
  <si>
    <t>Sch. 10.3  LEVEL - 07 (Block7)</t>
  </si>
  <si>
    <t>Whether wage paid through bank/P.O.</t>
  </si>
  <si>
    <t>Text Data Layout</t>
  </si>
  <si>
    <t>NSS</t>
  </si>
  <si>
    <t>NSC</t>
  </si>
  <si>
    <t>MLT</t>
  </si>
  <si>
    <t>No. of job card issued to the hhd</t>
  </si>
  <si>
    <t>No.. Of job card utilised by the hhd</t>
  </si>
  <si>
    <t>str3</t>
  </si>
  <si>
    <t>str3</t>
    <phoneticPr fontId="3" type="noConversion"/>
  </si>
  <si>
    <t>str68</t>
  </si>
  <si>
    <t>float</t>
  </si>
  <si>
    <t>float</t>
    <phoneticPr fontId="3" type="noConversion"/>
  </si>
  <si>
    <t>str68</t>
    <phoneticPr fontId="3" type="noConversion"/>
  </si>
  <si>
    <t>double</t>
  </si>
  <si>
    <t>double</t>
    <phoneticPr fontId="3" type="noConversion"/>
  </si>
  <si>
    <t>"FSU Serial No."</t>
  </si>
  <si>
    <t>"Schedule number"</t>
  </si>
  <si>
    <t>"State Region"</t>
  </si>
  <si>
    <t>"District"</t>
  </si>
  <si>
    <t>"Stratum"</t>
  </si>
  <si>
    <t>"Sub-Sample"</t>
  </si>
  <si>
    <t>"FOD Sub-Region"</t>
  </si>
  <si>
    <t>"Visit No"</t>
  </si>
  <si>
    <t>"Subround"</t>
  </si>
  <si>
    <t>"sample hg "</t>
  </si>
  <si>
    <t>"Second-stage-stratum no."</t>
  </si>
  <si>
    <t>"Sample hhld. No."</t>
  </si>
  <si>
    <t>"Level "</t>
  </si>
  <si>
    <t>"Filler"</t>
  </si>
  <si>
    <t>"Informant relation to head"</t>
  </si>
  <si>
    <t>"Who else present "</t>
  </si>
  <si>
    <t>"Response Code"</t>
  </si>
  <si>
    <t>"Survey Code"</t>
  </si>
  <si>
    <t>"Substitution Code"</t>
  </si>
  <si>
    <t>"Date of Survey"</t>
  </si>
  <si>
    <t>"Date of Despatch"</t>
  </si>
  <si>
    <t>"Time to canvass Sch10.3 (mins.)"</t>
  </si>
  <si>
    <t>"Special characters for OK stamp"</t>
  </si>
  <si>
    <t>"Blank"</t>
  </si>
  <si>
    <t>"NSS"</t>
  </si>
  <si>
    <t>"NSC"</t>
  </si>
  <si>
    <t>"MLT"</t>
  </si>
  <si>
    <t>%3s</t>
  </si>
  <si>
    <t>%5f</t>
  </si>
  <si>
    <t>%3f</t>
  </si>
  <si>
    <t>%2f</t>
  </si>
  <si>
    <t>%1f</t>
  </si>
  <si>
    <t>%4f</t>
  </si>
  <si>
    <t>%6f</t>
  </si>
  <si>
    <t>%68s</t>
  </si>
  <si>
    <t>%10f</t>
  </si>
  <si>
    <t>SubSample</t>
  </si>
  <si>
    <t>FSUSerialNo</t>
  </si>
  <si>
    <t>Schedulenumber</t>
  </si>
  <si>
    <t>StateRegion</t>
  </si>
  <si>
    <t>FODSubRegion</t>
  </si>
  <si>
    <t>VisitNo</t>
  </si>
  <si>
    <t>samplehg</t>
  </si>
  <si>
    <t>Secondstagestratumno</t>
  </si>
  <si>
    <t>SamplehhldNo</t>
  </si>
  <si>
    <t>Whoelsepresent</t>
  </si>
  <si>
    <t>ResponseCode</t>
  </si>
  <si>
    <t>SurveyCode</t>
  </si>
  <si>
    <t>SubstitutionCode</t>
  </si>
  <si>
    <t>DateofSurvey</t>
  </si>
  <si>
    <t>DateofDespatch</t>
  </si>
  <si>
    <t>NREGAcodecentrecode</t>
  </si>
  <si>
    <t>Informantrelationtohe</t>
  </si>
  <si>
    <t>TimetocanvassSch103mi</t>
  </si>
  <si>
    <t>SpecialcharactersforO</t>
  </si>
  <si>
    <t>infile dictionary using NREGV1L01.txt{</t>
    <phoneticPr fontId="3" type="noConversion"/>
  </si>
  <si>
    <t>}</t>
  </si>
  <si>
    <t>}</t>
    <phoneticPr fontId="3" type="noConversion"/>
  </si>
  <si>
    <t>Level1</t>
  </si>
  <si>
    <t>Level1</t>
    <phoneticPr fontId="3" type="noConversion"/>
  </si>
  <si>
    <t>Filler1</t>
  </si>
  <si>
    <t>Filler1</t>
    <phoneticPr fontId="3" type="noConversion"/>
  </si>
  <si>
    <t>Level2</t>
  </si>
  <si>
    <t>Filler2</t>
  </si>
  <si>
    <t>"Level2"</t>
  </si>
  <si>
    <t>"Filler2"</t>
  </si>
  <si>
    <t>"Any member aware of NREGA"</t>
  </si>
  <si>
    <t>"Source of Information"</t>
  </si>
  <si>
    <t>"Guaranted days per hhd per yr under NREGA"</t>
  </si>
  <si>
    <t>"Wage Rate"</t>
  </si>
  <si>
    <t>"Within how many days work to be provided"</t>
  </si>
  <si>
    <t>"provision if not work provided"</t>
  </si>
  <si>
    <t>"Within how many days after work wage to be paid"</t>
  </si>
  <si>
    <t>"Can work  under NREGA be demaned at any time of the yr"</t>
  </si>
  <si>
    <t>"Whom to go for greviance"</t>
  </si>
  <si>
    <t>"Falicities provided -Ist"</t>
  </si>
  <si>
    <t>" Falicities provided -2nd"</t>
  </si>
  <si>
    <t>" Falicities provided -3rd"</t>
  </si>
  <si>
    <t>"NREGA Jobcard"</t>
  </si>
  <si>
    <t>"Where the household job card is kept"</t>
  </si>
  <si>
    <t>"Duration of Jobcard outside home"</t>
  </si>
  <si>
    <t>"Whether gramsabha held douring FY0809"</t>
  </si>
  <si>
    <t>"Member participated in gramsabha"</t>
  </si>
  <si>
    <t>"Whether discussion on NREGA"</t>
  </si>
  <si>
    <t>"Use of Community assets created by NREGA-Ist"</t>
  </si>
  <si>
    <t>"Use of Community assets created by NREGA -2nd"</t>
  </si>
  <si>
    <t>" Use of Community assets created by NREGA -3rd"</t>
  </si>
  <si>
    <t>"Asset Quality -Ist"</t>
  </si>
  <si>
    <t>"Asset Quality -2nd"</t>
  </si>
  <si>
    <t>"Asset Quality -3rd"</t>
  </si>
  <si>
    <t>"Any member participated in NREGA "</t>
  </si>
  <si>
    <t>"Whether wage paid through bank/P.O."</t>
  </si>
  <si>
    <t>"Whether level of living improved"</t>
  </si>
  <si>
    <t>"Whether asset provision Improved"</t>
  </si>
  <si>
    <t>"Whether heard of Social Audit"</t>
  </si>
  <si>
    <t>"Whether social audit has conducted in gramsabha"</t>
  </si>
  <si>
    <t>"Process of Registration"</t>
  </si>
  <si>
    <t>"Preparation/issue/updation of Jobcard"</t>
  </si>
  <si>
    <t>"treatment of Application"</t>
  </si>
  <si>
    <t>"Sanction of Work"</t>
  </si>
  <si>
    <t>"Implementation of Work"</t>
  </si>
  <si>
    <t>"Wage payment "</t>
  </si>
  <si>
    <t>"Post facto auding"</t>
  </si>
  <si>
    <t>"Quality of Work"</t>
  </si>
  <si>
    <t>"Work Dimension"</t>
  </si>
  <si>
    <t>"Selection of locations"</t>
  </si>
  <si>
    <t>"Others "</t>
  </si>
  <si>
    <t>"No. of job card issued to the hhd"</t>
  </si>
  <si>
    <t>"No.. Of job card utilised by the hhd"</t>
  </si>
  <si>
    <t>float</t>
    <phoneticPr fontId="10"/>
  </si>
  <si>
    <t>str35</t>
  </si>
  <si>
    <t>str35</t>
    <phoneticPr fontId="10"/>
  </si>
  <si>
    <t>double</t>
    <phoneticPr fontId="10"/>
  </si>
  <si>
    <t>%35s</t>
  </si>
  <si>
    <t>%35s</t>
    <phoneticPr fontId="10"/>
  </si>
  <si>
    <t>AnymemberawareofNREGA</t>
  </si>
  <si>
    <t>SourceofInformation</t>
  </si>
  <si>
    <t>WageRate</t>
  </si>
  <si>
    <t>Whomtogoforgreviance</t>
  </si>
  <si>
    <t>FalicitiesprovidedIst</t>
  </si>
  <si>
    <t>Falicitiesprovided2nd</t>
  </si>
  <si>
    <t>Falicitiesprovided3rd</t>
  </si>
  <si>
    <t>NREGAJobcard</t>
  </si>
  <si>
    <t>AssetQualityIst</t>
  </si>
  <si>
    <t>AssetQuality2nd</t>
  </si>
  <si>
    <t>AssetQuality3rd</t>
  </si>
  <si>
    <t>ProcessofRegistration</t>
  </si>
  <si>
    <t>SanctionofWork</t>
  </si>
  <si>
    <t>ImplementationofWork</t>
  </si>
  <si>
    <t>Wagepayment</t>
  </si>
  <si>
    <t>Postfactoauding</t>
  </si>
  <si>
    <t>QualityofWork</t>
  </si>
  <si>
    <t>WorkDimension</t>
  </si>
  <si>
    <t>Selectionoflocations</t>
  </si>
  <si>
    <t>Others</t>
  </si>
  <si>
    <t>Guaranteddaysperhhdpe</t>
  </si>
  <si>
    <t>Withinhowmanydayswork</t>
  </si>
  <si>
    <t>provisionifnotworkpro</t>
  </si>
  <si>
    <t>Withinhowmanydaysafte</t>
  </si>
  <si>
    <t>CanworkunderNREGAbede</t>
  </si>
  <si>
    <t>Wherethehouseholdjobc</t>
  </si>
  <si>
    <t>DurationofJobcardouts</t>
  </si>
  <si>
    <t>Whethergramsabhaheldd</t>
  </si>
  <si>
    <t>Memberparticipateding</t>
  </si>
  <si>
    <t>WhetherdiscussiononNR</t>
  </si>
  <si>
    <t>Anymemberparticipated</t>
  </si>
  <si>
    <t>Whetherwagepaidthroug</t>
  </si>
  <si>
    <t>Whetherleveloflivingi</t>
  </si>
  <si>
    <t>Whetherassetprovision</t>
  </si>
  <si>
    <t>WhetherheardofSocialA</t>
  </si>
  <si>
    <t>Whethersocialaudithas</t>
  </si>
  <si>
    <t>Preparationissueupdat</t>
  </si>
  <si>
    <t>treatmentofApplicatio</t>
  </si>
  <si>
    <t>Noofjobcardissuedtoth</t>
  </si>
  <si>
    <t>NoOfjobcardutilisedby</t>
  </si>
  <si>
    <t>infile dictionary using NREGV1L02.txt{</t>
    <phoneticPr fontId="10"/>
  </si>
  <si>
    <t>}</t>
    <phoneticPr fontId="10"/>
  </si>
  <si>
    <t>Level3</t>
  </si>
  <si>
    <t>Level3</t>
    <phoneticPr fontId="10"/>
  </si>
  <si>
    <t>Filler3</t>
  </si>
  <si>
    <t>Filler3</t>
    <phoneticPr fontId="10"/>
  </si>
  <si>
    <t>infile dictionary using NREGV1L03.txt{</t>
    <phoneticPr fontId="10"/>
  </si>
  <si>
    <t>"Household size"</t>
  </si>
  <si>
    <t>"Principal industry(NIC-2004) code"</t>
  </si>
  <si>
    <t>"Principal occupation (NC0-2004) code"</t>
  </si>
  <si>
    <t>"Household type"</t>
  </si>
  <si>
    <t>"Social group "</t>
  </si>
  <si>
    <t>"Land possessed"</t>
  </si>
  <si>
    <t>"Land cultivated"</t>
  </si>
  <si>
    <t>"Dwelling structure"</t>
  </si>
  <si>
    <t>"Source of energy for cooking"</t>
  </si>
  <si>
    <t>"Source of energy for Lighting"</t>
  </si>
  <si>
    <t>"Whether member of Self Help group"</t>
  </si>
  <si>
    <t>"Member of any user group"</t>
  </si>
  <si>
    <t>"Whether any member has Bank Account"</t>
  </si>
  <si>
    <t>"Bank accout since when "</t>
  </si>
  <si>
    <t>"Whether any member has Post office account"</t>
  </si>
  <si>
    <t>"Post Office accout since when "</t>
  </si>
  <si>
    <t>str48</t>
  </si>
  <si>
    <t>str48</t>
    <phoneticPr fontId="10"/>
  </si>
  <si>
    <t>%9f</t>
  </si>
  <si>
    <t>%48s</t>
  </si>
  <si>
    <t>Householdsize</t>
  </si>
  <si>
    <t>Householdtype</t>
  </si>
  <si>
    <t>Socialgroup</t>
  </si>
  <si>
    <t>Landpossessed</t>
  </si>
  <si>
    <t>Landcultivated</t>
  </si>
  <si>
    <t>Dwellingstructure</t>
  </si>
  <si>
    <t>Memberofanyusergroup</t>
  </si>
  <si>
    <t>Bankaccoutsincewhen</t>
  </si>
  <si>
    <t>PrincipalindustryNIC2</t>
  </si>
  <si>
    <t>PrincipaloccupationNC</t>
  </si>
  <si>
    <t>Sourceofenergyforcook</t>
  </si>
  <si>
    <t>SourceofenergyforLigh</t>
  </si>
  <si>
    <t>WhethermemberofSelfHe</t>
  </si>
  <si>
    <t>WhetheranymemberhasBa</t>
  </si>
  <si>
    <t>WhetheranymemberhasPo</t>
  </si>
  <si>
    <t>PostOfficeaccoutsince</t>
  </si>
  <si>
    <t>Level4</t>
  </si>
  <si>
    <t>Filler4</t>
  </si>
  <si>
    <t>"Level4"</t>
  </si>
  <si>
    <t>"Filler4"</t>
  </si>
  <si>
    <t>"Person Serial no."</t>
  </si>
  <si>
    <t>"Relation to head"</t>
  </si>
  <si>
    <t>"Sex"</t>
  </si>
  <si>
    <t>"Age"</t>
  </si>
  <si>
    <t>"Marital status"</t>
  </si>
  <si>
    <t>"General education"</t>
  </si>
  <si>
    <t>"Status of current attendance"</t>
  </si>
  <si>
    <t>"Usual principal activity status"</t>
  </si>
  <si>
    <t>"NIC -2004 -3 digit"</t>
  </si>
  <si>
    <t>"NCO -2004 -3 digit"</t>
  </si>
  <si>
    <t>"Whether engaged in subsidiary capacity"</t>
  </si>
  <si>
    <t>"Usual subsidiary activity status"</t>
  </si>
  <si>
    <t>"Away from Village for more than 1 but less than 6 months "</t>
  </si>
  <si>
    <t>"Enumeration differs from last UPR"</t>
  </si>
  <si>
    <t>"Reason for leaving last UPR"</t>
  </si>
  <si>
    <t>"Location of last UPR"</t>
  </si>
  <si>
    <t>"Whether a member on the date of revisit"</t>
  </si>
  <si>
    <t>str58</t>
  </si>
  <si>
    <t>str58</t>
    <phoneticPr fontId="10"/>
  </si>
  <si>
    <t>%58s</t>
  </si>
  <si>
    <t>PersonSerialno</t>
  </si>
  <si>
    <t>Relationtohead</t>
  </si>
  <si>
    <t>Maritalstatus</t>
  </si>
  <si>
    <t>Generaleducation</t>
  </si>
  <si>
    <t>LocationoflastUPR</t>
  </si>
  <si>
    <t>Statusofcurrentattend</t>
  </si>
  <si>
    <t>Usualprincipalactivit</t>
  </si>
  <si>
    <t>Whetherengagedinsubsi</t>
  </si>
  <si>
    <t>Usualsubsidiaryactivi</t>
  </si>
  <si>
    <t>AwayfromVillageformor</t>
  </si>
  <si>
    <t>Enumerationdiffersfro</t>
  </si>
  <si>
    <t>ReasonforleavinglastU</t>
  </si>
  <si>
    <t>Whetheramemberontheda</t>
  </si>
  <si>
    <t>infile dictionary using NREGV1L04.txt{</t>
    <phoneticPr fontId="10"/>
  </si>
  <si>
    <t>Level5</t>
  </si>
  <si>
    <t>Filler5</t>
  </si>
  <si>
    <t>str30</t>
  </si>
  <si>
    <t>str30</t>
    <phoneticPr fontId="10"/>
  </si>
  <si>
    <t>"Level5"</t>
  </si>
  <si>
    <t>"Filler5"</t>
  </si>
  <si>
    <t>"Person srl. No."</t>
  </si>
  <si>
    <t>"Srl. No. of activity"</t>
  </si>
  <si>
    <t>"Status"</t>
  </si>
  <si>
    <t>"NIC-2004 code - 2 digit"</t>
  </si>
  <si>
    <t>"Type of Public Work"</t>
  </si>
  <si>
    <t>"Intensity- 7th day"</t>
  </si>
  <si>
    <t>"Intensity- 6th day"</t>
  </si>
  <si>
    <t>"Intensity- 5th day"</t>
  </si>
  <si>
    <t>"Intensity- 4th day"</t>
  </si>
  <si>
    <t>"Intensity-3rd day"</t>
  </si>
  <si>
    <t>"Intensity-2nd day"</t>
  </si>
  <si>
    <t>"Intensity-1st day"</t>
  </si>
  <si>
    <t>"Total no. of days in each activity"</t>
  </si>
  <si>
    <t>"Wage &amp; Salary Earnings - Cash"</t>
  </si>
  <si>
    <t>"Wage &amp; Salary Earnings - Kind"</t>
  </si>
  <si>
    <t>"Wage &amp; Salary Earnings - Total"</t>
  </si>
  <si>
    <t>"Current weekly activity status"</t>
  </si>
  <si>
    <t>"Current weekly activity NIC-2004 -3 digit"</t>
  </si>
  <si>
    <t>"Current weekly activity NCO-2004"</t>
  </si>
  <si>
    <t>%8f</t>
  </si>
  <si>
    <t>%30f</t>
  </si>
  <si>
    <t>PersonsrlNo</t>
  </si>
  <si>
    <t>SrlNoofactivity</t>
  </si>
  <si>
    <t>NIC2004code2digit</t>
  </si>
  <si>
    <t>TypeofPublicWork</t>
  </si>
  <si>
    <t>Intensity7thday</t>
  </si>
  <si>
    <t>Intensity6thday</t>
  </si>
  <si>
    <t>Intensity5thday</t>
  </si>
  <si>
    <t>Intensity4thday</t>
  </si>
  <si>
    <t>Intensity3rdday</t>
  </si>
  <si>
    <t>Intensity2ndday</t>
  </si>
  <si>
    <t>Intensity1stday</t>
  </si>
  <si>
    <t>Totalnoofdaysineachac</t>
  </si>
  <si>
    <t>WageSalaryEarningsCas</t>
  </si>
  <si>
    <t>WageSalaryEarningsKin</t>
  </si>
  <si>
    <t>WageSalaryEarningsTot</t>
  </si>
  <si>
    <t>Currentweeklyactivityst</t>
  </si>
  <si>
    <t>Currentweeklyactivityst</t>
    <phoneticPr fontId="10"/>
  </si>
  <si>
    <t>Currentweeklyactivity3d</t>
  </si>
  <si>
    <t>Currentweeklyactivity3d</t>
    <phoneticPr fontId="10"/>
  </si>
  <si>
    <t>Currentweeklyactivitynco</t>
  </si>
  <si>
    <t>Currentweeklyactivitynco</t>
    <phoneticPr fontId="10"/>
  </si>
  <si>
    <t>infile dictionary using NREGV1L05.txt{</t>
    <phoneticPr fontId="10"/>
  </si>
  <si>
    <t>Level6</t>
  </si>
  <si>
    <t>Filler6</t>
  </si>
  <si>
    <t>str37</t>
  </si>
  <si>
    <t>str37</t>
    <phoneticPr fontId="10"/>
  </si>
  <si>
    <t>"Level6"</t>
  </si>
  <si>
    <t>"Filler6"</t>
  </si>
  <si>
    <t>"Serial no."</t>
  </si>
  <si>
    <t>"Whether got work in NREGA"</t>
  </si>
  <si>
    <t>"Sl no of Work"</t>
  </si>
  <si>
    <t>"Type of NREGA works"</t>
  </si>
  <si>
    <t>"Location of NREGA Work"</t>
  </si>
  <si>
    <t>"No. of days worked"</t>
  </si>
  <si>
    <t>"Total wages earned (cash+kind)"</t>
  </si>
  <si>
    <t>"Mode of Payment"</t>
  </si>
  <si>
    <t>"Method of Payment"</t>
  </si>
  <si>
    <t>"Whether used own tool at the worksite"</t>
  </si>
  <si>
    <t>"How long after work got payment"</t>
  </si>
  <si>
    <t>"Availability of work other than NREGA"</t>
  </si>
  <si>
    <t>"No. of days of such worked available"</t>
  </si>
  <si>
    <t>"Amount of Income would have been earned "</t>
  </si>
  <si>
    <t>"Reasons for participation in NREGA"</t>
  </si>
  <si>
    <t>"Additional days asked for &amp; denied"</t>
  </si>
  <si>
    <t>"Reasons thereof"</t>
  </si>
  <si>
    <t>"Whether got Public Works other than NREGA"</t>
  </si>
  <si>
    <t>"No. of days workd"</t>
  </si>
  <si>
    <t>"Total wages earned (cash + kind)"</t>
  </si>
  <si>
    <t>%37s</t>
  </si>
  <si>
    <t>Serialno</t>
  </si>
  <si>
    <t>WhethergotworkinNREGA</t>
  </si>
  <si>
    <t>SlnoofWork</t>
  </si>
  <si>
    <t>TypeofNREGAworks</t>
  </si>
  <si>
    <t>LocationofNREGAWork</t>
  </si>
  <si>
    <t>ModeofPayment</t>
  </si>
  <si>
    <t>MethodofPayment</t>
  </si>
  <si>
    <t>Reasonsthereof</t>
  </si>
  <si>
    <t>Whetherusedowntoolatt</t>
  </si>
  <si>
    <t>Howlongafterworkgotpa</t>
  </si>
  <si>
    <t>Availabilityofworkoth</t>
  </si>
  <si>
    <t>Noofdaysofsuchworkeda</t>
  </si>
  <si>
    <t>AmountofIncomewouldha</t>
  </si>
  <si>
    <t>Reasonsforparticipati</t>
  </si>
  <si>
    <t>Additionaldaysaskedfo</t>
  </si>
  <si>
    <t>WhethergotPublicWorks</t>
  </si>
  <si>
    <t>"NREGA code,centre code"</t>
  </si>
  <si>
    <t>"NREGA code,centre code"</t>
    <phoneticPr fontId="3" type="noConversion"/>
  </si>
  <si>
    <t>infile dictionary using NREGV1L06.txt{</t>
    <phoneticPr fontId="10"/>
  </si>
  <si>
    <t>Level7</t>
  </si>
  <si>
    <t>Filler7</t>
  </si>
  <si>
    <t>"Level7"</t>
  </si>
  <si>
    <t>"Filler7"</t>
  </si>
  <si>
    <t>"Value of consumption-last 30 days"</t>
  </si>
  <si>
    <t>str80</t>
  </si>
  <si>
    <t>str80</t>
    <phoneticPr fontId="10"/>
  </si>
  <si>
    <t>%80s</t>
  </si>
  <si>
    <t>Valueofconsumptionlas</t>
  </si>
  <si>
    <t>infile dictionary using NREGV1L07.txt{</t>
    <phoneticPr fontId="10"/>
  </si>
  <si>
    <t>str3</t>
    <phoneticPr fontId="10"/>
  </si>
  <si>
    <t>%3s</t>
    <phoneticPr fontId="10"/>
  </si>
  <si>
    <t>UseofCommunityassetsc1</t>
  </si>
  <si>
    <t>UseofCommunityassetsc1</t>
    <phoneticPr fontId="10"/>
  </si>
  <si>
    <t>UseofCommunityassetsc2</t>
  </si>
  <si>
    <t>UseofCommunityassetsc2</t>
    <phoneticPr fontId="10"/>
  </si>
  <si>
    <t>UseofCommunityassetsc3</t>
  </si>
  <si>
    <t>UseofCommunityassetsc3</t>
    <phoneticPr fontId="10"/>
  </si>
  <si>
    <t>NIC20043digita</t>
  </si>
  <si>
    <t>NIC20043digita</t>
    <phoneticPr fontId="10"/>
  </si>
  <si>
    <t>NCO20043digita</t>
  </si>
  <si>
    <t>NCO20043digita</t>
    <phoneticPr fontId="10"/>
  </si>
  <si>
    <t>NIC20043digitb</t>
  </si>
  <si>
    <t>NIC20043digitb</t>
    <phoneticPr fontId="10"/>
  </si>
  <si>
    <t>NCO20043digitb</t>
  </si>
  <si>
    <t>NCO20043digitb</t>
    <phoneticPr fontId="10"/>
  </si>
  <si>
    <t>Totalwagesearnedcashka</t>
  </si>
  <si>
    <t>Totalwagesearnedcashka</t>
    <phoneticPr fontId="10"/>
  </si>
  <si>
    <t>Totalwagesearnedcashkb</t>
  </si>
  <si>
    <t>Totalwagesearnedcashkb</t>
    <phoneticPr fontId="10"/>
  </si>
  <si>
    <t>Noofdaysworkeda</t>
  </si>
  <si>
    <t>Noofdaysworkeda</t>
    <phoneticPr fontId="10"/>
  </si>
  <si>
    <t>Noofdaysworkdb</t>
  </si>
  <si>
    <t>Noofdaysworkdb</t>
    <phoneticPr fontId="10"/>
  </si>
  <si>
    <t>infile dictionary using NREGV2L01.txt{</t>
    <phoneticPr fontId="3" type="noConversion"/>
  </si>
  <si>
    <t>infile dictionary using NREGV3L01.txt{</t>
    <phoneticPr fontId="3" type="noConversion"/>
  </si>
  <si>
    <t>infile dictionary using NREGV4L01.txt{</t>
    <phoneticPr fontId="3" type="noConversion"/>
  </si>
  <si>
    <t>infile dictionary using NREGV2L02.txt{</t>
    <phoneticPr fontId="10"/>
  </si>
  <si>
    <t>infile dictionary using NREGV3L02.txt{</t>
    <phoneticPr fontId="10"/>
  </si>
  <si>
    <t>infile dictionary using NREGV4L02.txt{</t>
    <phoneticPr fontId="10"/>
  </si>
  <si>
    <t>infile dictionary using NREGV2L03.txt{</t>
    <phoneticPr fontId="10"/>
  </si>
  <si>
    <t>infile dictionary using NREGV3L03.txt{</t>
    <phoneticPr fontId="10"/>
  </si>
  <si>
    <t>infile dictionary using NREGV4L03.txt{</t>
    <phoneticPr fontId="10"/>
  </si>
  <si>
    <t>infile dictionary using NREGV4L04.txt{</t>
    <phoneticPr fontId="10"/>
  </si>
  <si>
    <t>infile dictionary using NREGV3L04.txt{</t>
    <phoneticPr fontId="10"/>
  </si>
  <si>
    <t>infile dictionary using NREGV2L04.txt{</t>
    <phoneticPr fontId="10"/>
  </si>
  <si>
    <t>infile dictionary using NREGV4L05.txt{</t>
    <phoneticPr fontId="10"/>
  </si>
  <si>
    <t>infile dictionary using NREGV3L05.txt{</t>
    <phoneticPr fontId="10"/>
  </si>
  <si>
    <t>infile dictionary using NREGV2L05.txt{</t>
    <phoneticPr fontId="10"/>
  </si>
  <si>
    <t>infile dictionary using NREGV4L06.txt{</t>
    <phoneticPr fontId="10"/>
  </si>
  <si>
    <t>infile dictionary using NREGV3L06.txt{</t>
    <phoneticPr fontId="10"/>
  </si>
  <si>
    <t>infile dictionary using NREGV2L06.txt{</t>
    <phoneticPr fontId="10"/>
  </si>
  <si>
    <t>infile dictionary using NREGV4L07.txt{</t>
    <phoneticPr fontId="10"/>
  </si>
  <si>
    <t>infile dictionary using NREGV3L07.txt{</t>
    <phoneticPr fontId="10"/>
  </si>
  <si>
    <t>infile dictionary using NREGV2L07.txt{</t>
    <phoneticPr fontId="10"/>
  </si>
  <si>
    <t>str5</t>
  </si>
  <si>
    <t>str5</t>
    <phoneticPr fontId="3" type="noConversion"/>
  </si>
  <si>
    <t>%5s</t>
  </si>
  <si>
    <t>%5s</t>
    <phoneticPr fontId="3" type="noConversion"/>
  </si>
  <si>
    <t>str1</t>
  </si>
  <si>
    <t>str1</t>
    <phoneticPr fontId="3" type="noConversion"/>
  </si>
  <si>
    <t>%1s</t>
  </si>
  <si>
    <t>%1s</t>
    <phoneticPr fontId="3" type="noConversion"/>
  </si>
  <si>
    <t>str2</t>
  </si>
  <si>
    <t>str2</t>
    <phoneticPr fontId="3" type="noConversion"/>
  </si>
  <si>
    <t>%2s</t>
  </si>
  <si>
    <t>%2s</t>
    <phoneticPr fontId="3" type="noConversion"/>
  </si>
  <si>
    <t>str2</t>
    <phoneticPr fontId="10"/>
  </si>
  <si>
    <t>%2s</t>
    <phoneticPr fontId="10"/>
  </si>
  <si>
    <t>%3s</t>
    <phoneticPr fontId="3" type="noConversion"/>
  </si>
  <si>
    <t>%2f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</si>
</sst>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4" formatCode="0.0"/>
  </numFmts>
  <fonts count="11" x14ac:knownFonts="1">
    <font>
      <sz val="11"/>
      <color indexed="8"/>
      <name val="Calibri"/>
      <family val="2"/>
    </font>
    <font>
      <sz val="12"/>
      <name val="Times New Roman"/>
      <family val="1"/>
    </font>
    <font>
      <sz val="11"/>
      <color indexed="8"/>
      <name val="Times New Roman"/>
      <family val="1"/>
    </font>
    <font>
      <sz val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2" xfId="0" applyFont="1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/>
    </xf>
    <xf numFmtId="0" fontId="5" fillId="0" borderId="0" xfId="0" applyFont="1" applyBorder="1"/>
    <xf numFmtId="0" fontId="2" fillId="0" borderId="3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84" fontId="1" fillId="0" borderId="0" xfId="0" applyNumberFormat="1" applyFont="1" applyBorder="1"/>
    <xf numFmtId="2" fontId="6" fillId="0" borderId="0" xfId="0" applyNumberFormat="1" applyFont="1" applyBorder="1"/>
    <xf numFmtId="0" fontId="1" fillId="0" borderId="0" xfId="0" applyFont="1" applyFill="1" applyBorder="1"/>
    <xf numFmtId="0" fontId="2" fillId="0" borderId="0" xfId="0" applyFont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2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1"/>
  <sheetViews>
    <sheetView view="pageBreakPreview" topLeftCell="A190" zoomScaleNormal="100" zoomScaleSheetLayoutView="100" workbookViewId="0">
      <selection activeCell="B214" sqref="B214:B216"/>
    </sheetView>
  </sheetViews>
  <sheetFormatPr defaultRowHeight="15" x14ac:dyDescent="0.25"/>
  <cols>
    <col min="1" max="1" width="6.28515625" style="12" customWidth="1"/>
    <col min="2" max="2" width="42.5703125" style="7" customWidth="1"/>
    <col min="3" max="3" width="6.140625" style="7" customWidth="1"/>
    <col min="4" max="4" width="6.42578125" style="7" customWidth="1"/>
    <col min="5" max="6" width="5.140625" style="7" customWidth="1"/>
    <col min="7" max="7" width="7.85546875" style="7" customWidth="1"/>
    <col min="8" max="8" width="2.42578125" style="7" customWidth="1"/>
    <col min="9" max="9" width="5.140625" style="10" customWidth="1"/>
    <col min="10" max="10" width="22.85546875" style="8" customWidth="1"/>
    <col min="11" max="16384" width="9.140625" style="7"/>
  </cols>
  <sheetData>
    <row r="1" spans="1:10" ht="15.75" x14ac:dyDescent="0.25">
      <c r="A1" s="2"/>
      <c r="B1" s="1"/>
      <c r="C1" s="2"/>
      <c r="D1" s="1"/>
      <c r="E1" s="1"/>
      <c r="F1" s="1"/>
      <c r="G1" s="1"/>
      <c r="H1" s="3"/>
      <c r="I1" s="13"/>
      <c r="J1" s="1"/>
    </row>
    <row r="2" spans="1:10" ht="15.75" x14ac:dyDescent="0.25">
      <c r="A2" s="2"/>
      <c r="B2" s="1"/>
      <c r="C2" s="2"/>
      <c r="D2" s="1"/>
      <c r="E2" s="1"/>
      <c r="F2" s="1"/>
      <c r="G2" s="1"/>
      <c r="H2" s="3"/>
      <c r="I2" s="13"/>
      <c r="J2" s="15" t="s">
        <v>184</v>
      </c>
    </row>
    <row r="3" spans="1:10" ht="15.75" x14ac:dyDescent="0.25">
      <c r="A3" s="2"/>
      <c r="B3" s="1"/>
      <c r="C3" s="2"/>
      <c r="D3" s="1"/>
      <c r="E3" s="1"/>
      <c r="F3" s="1"/>
      <c r="G3" s="1"/>
      <c r="H3" s="3"/>
      <c r="I3" s="13"/>
      <c r="J3" s="20" t="s">
        <v>0</v>
      </c>
    </row>
    <row r="4" spans="1:10" ht="15.75" x14ac:dyDescent="0.25">
      <c r="A4" s="37" t="s">
        <v>146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15.75" x14ac:dyDescent="0.25">
      <c r="A5" s="16"/>
      <c r="B5" s="17" t="s">
        <v>145</v>
      </c>
      <c r="C5" s="18"/>
      <c r="D5" s="19"/>
      <c r="E5" s="36" t="s">
        <v>0</v>
      </c>
      <c r="F5" s="36"/>
      <c r="G5" s="36"/>
      <c r="H5" s="36"/>
      <c r="I5" s="36"/>
      <c r="J5" s="19"/>
    </row>
    <row r="6" spans="1:10" ht="15.75" x14ac:dyDescent="0.25">
      <c r="A6" s="22" t="s">
        <v>1</v>
      </c>
      <c r="B6" s="23" t="s">
        <v>2</v>
      </c>
      <c r="C6" s="22" t="s">
        <v>3</v>
      </c>
      <c r="D6" s="24" t="s">
        <v>2</v>
      </c>
      <c r="E6" s="22" t="s">
        <v>4</v>
      </c>
      <c r="F6" s="22" t="s">
        <v>5</v>
      </c>
      <c r="G6" s="35" t="s">
        <v>6</v>
      </c>
      <c r="H6" s="35"/>
      <c r="I6" s="35"/>
      <c r="J6" s="24" t="s">
        <v>7</v>
      </c>
    </row>
    <row r="7" spans="1:10" ht="15.75" x14ac:dyDescent="0.25">
      <c r="A7" s="2">
        <v>1</v>
      </c>
      <c r="B7" s="1" t="s">
        <v>144</v>
      </c>
      <c r="C7" s="2"/>
      <c r="D7" s="1"/>
      <c r="E7" s="1"/>
      <c r="F7" s="1">
        <v>3</v>
      </c>
      <c r="G7" s="1">
        <v>1</v>
      </c>
      <c r="H7" s="3" t="s">
        <v>8</v>
      </c>
      <c r="I7" s="13">
        <v>3</v>
      </c>
      <c r="J7" s="3" t="s">
        <v>9</v>
      </c>
    </row>
    <row r="8" spans="1:10" ht="15.75" x14ac:dyDescent="0.25">
      <c r="A8" s="2">
        <f t="shared" ref="A8:A34" si="0">1+A7</f>
        <v>2</v>
      </c>
      <c r="B8" s="1" t="s">
        <v>10</v>
      </c>
      <c r="C8" s="2">
        <v>1</v>
      </c>
      <c r="D8" s="1">
        <v>1</v>
      </c>
      <c r="E8" s="1"/>
      <c r="F8" s="1">
        <v>5</v>
      </c>
      <c r="G8" s="1">
        <f t="shared" ref="G8:G32" si="1">I7+1</f>
        <v>4</v>
      </c>
      <c r="H8" s="3" t="s">
        <v>8</v>
      </c>
      <c r="I8" s="13">
        <f t="shared" ref="I8:I31" si="2">I7+F8</f>
        <v>8</v>
      </c>
      <c r="J8" s="3"/>
    </row>
    <row r="9" spans="1:10" ht="15.75" x14ac:dyDescent="0.25">
      <c r="A9" s="2">
        <f t="shared" si="0"/>
        <v>3</v>
      </c>
      <c r="B9" s="1" t="s">
        <v>147</v>
      </c>
      <c r="C9" s="2">
        <v>1</v>
      </c>
      <c r="D9" s="1">
        <v>2</v>
      </c>
      <c r="E9" s="1"/>
      <c r="F9" s="1">
        <v>3</v>
      </c>
      <c r="G9" s="1">
        <f t="shared" si="1"/>
        <v>9</v>
      </c>
      <c r="H9" s="3" t="s">
        <v>8</v>
      </c>
      <c r="I9" s="13">
        <f t="shared" si="2"/>
        <v>11</v>
      </c>
      <c r="J9" s="3" t="s">
        <v>75</v>
      </c>
    </row>
    <row r="10" spans="1:10" ht="15.75" x14ac:dyDescent="0.25">
      <c r="A10" s="2">
        <f t="shared" si="0"/>
        <v>4</v>
      </c>
      <c r="B10" s="1" t="s">
        <v>76</v>
      </c>
      <c r="C10" s="2">
        <v>1</v>
      </c>
      <c r="D10" s="1">
        <v>3</v>
      </c>
      <c r="E10" s="1"/>
      <c r="F10" s="1">
        <v>3</v>
      </c>
      <c r="G10" s="1">
        <f t="shared" si="1"/>
        <v>12</v>
      </c>
      <c r="H10" s="3" t="s">
        <v>8</v>
      </c>
      <c r="I10" s="13">
        <f t="shared" si="2"/>
        <v>14</v>
      </c>
      <c r="J10" s="14"/>
    </row>
    <row r="11" spans="1:10" ht="15.75" x14ac:dyDescent="0.25">
      <c r="A11" s="2">
        <f t="shared" si="0"/>
        <v>5</v>
      </c>
      <c r="B11" s="1" t="s">
        <v>11</v>
      </c>
      <c r="C11" s="2">
        <v>1</v>
      </c>
      <c r="D11" s="1">
        <v>4</v>
      </c>
      <c r="E11" s="1"/>
      <c r="F11" s="1">
        <v>2</v>
      </c>
      <c r="G11" s="1">
        <f t="shared" si="1"/>
        <v>15</v>
      </c>
      <c r="H11" s="3" t="s">
        <v>8</v>
      </c>
      <c r="I11" s="13">
        <f t="shared" si="2"/>
        <v>16</v>
      </c>
      <c r="J11" s="3"/>
    </row>
    <row r="12" spans="1:10" ht="15.75" x14ac:dyDescent="0.25">
      <c r="A12" s="2">
        <f t="shared" si="0"/>
        <v>6</v>
      </c>
      <c r="B12" s="1" t="s">
        <v>12</v>
      </c>
      <c r="C12" s="2">
        <v>1</v>
      </c>
      <c r="D12" s="1">
        <v>5</v>
      </c>
      <c r="E12" s="1"/>
      <c r="F12" s="1">
        <v>2</v>
      </c>
      <c r="G12" s="1">
        <f t="shared" si="1"/>
        <v>17</v>
      </c>
      <c r="H12" s="3" t="s">
        <v>8</v>
      </c>
      <c r="I12" s="13">
        <f t="shared" si="2"/>
        <v>18</v>
      </c>
      <c r="J12" s="1"/>
    </row>
    <row r="13" spans="1:10" ht="15.75" x14ac:dyDescent="0.25">
      <c r="A13" s="2">
        <f t="shared" si="0"/>
        <v>7</v>
      </c>
      <c r="B13" s="1" t="s">
        <v>38</v>
      </c>
      <c r="C13" s="2">
        <v>1</v>
      </c>
      <c r="D13" s="1">
        <v>6</v>
      </c>
      <c r="E13" s="1"/>
      <c r="F13" s="1">
        <v>1</v>
      </c>
      <c r="G13" s="1">
        <f t="shared" si="1"/>
        <v>19</v>
      </c>
      <c r="H13" s="3" t="s">
        <v>8</v>
      </c>
      <c r="I13" s="13">
        <f t="shared" si="2"/>
        <v>19</v>
      </c>
      <c r="J13" s="1"/>
    </row>
    <row r="14" spans="1:10" ht="15.75" x14ac:dyDescent="0.25">
      <c r="A14" s="2">
        <f t="shared" si="0"/>
        <v>8</v>
      </c>
      <c r="B14" s="1" t="s">
        <v>39</v>
      </c>
      <c r="C14" s="2">
        <v>1</v>
      </c>
      <c r="D14" s="1">
        <v>7</v>
      </c>
      <c r="E14" s="1"/>
      <c r="F14" s="1">
        <v>4</v>
      </c>
      <c r="G14" s="1">
        <f t="shared" si="1"/>
        <v>20</v>
      </c>
      <c r="H14" s="3" t="s">
        <v>8</v>
      </c>
      <c r="I14" s="13">
        <f t="shared" si="2"/>
        <v>23</v>
      </c>
      <c r="J14" s="1"/>
    </row>
    <row r="15" spans="1:10" ht="15.75" x14ac:dyDescent="0.25">
      <c r="A15" s="2">
        <f t="shared" si="0"/>
        <v>9</v>
      </c>
      <c r="B15" s="1" t="s">
        <v>81</v>
      </c>
      <c r="C15" s="2">
        <v>1</v>
      </c>
      <c r="D15" s="2">
        <v>16</v>
      </c>
      <c r="E15" s="1"/>
      <c r="F15" s="1">
        <v>1</v>
      </c>
      <c r="G15" s="1">
        <f t="shared" si="1"/>
        <v>24</v>
      </c>
      <c r="H15" s="3" t="s">
        <v>8</v>
      </c>
      <c r="I15" s="13">
        <f t="shared" si="2"/>
        <v>24</v>
      </c>
      <c r="J15" s="3" t="s">
        <v>150</v>
      </c>
    </row>
    <row r="16" spans="1:10" ht="15.75" x14ac:dyDescent="0.25">
      <c r="A16" s="2">
        <f t="shared" si="0"/>
        <v>10</v>
      </c>
      <c r="B16" s="1" t="s">
        <v>82</v>
      </c>
      <c r="C16" s="2">
        <v>1</v>
      </c>
      <c r="D16" s="2">
        <v>17</v>
      </c>
      <c r="E16" s="1"/>
      <c r="F16" s="1">
        <v>1</v>
      </c>
      <c r="G16" s="1">
        <f t="shared" si="1"/>
        <v>25</v>
      </c>
      <c r="H16" s="3" t="s">
        <v>8</v>
      </c>
      <c r="I16" s="13">
        <f t="shared" si="2"/>
        <v>25</v>
      </c>
      <c r="J16" s="26" t="s">
        <v>149</v>
      </c>
    </row>
    <row r="17" spans="1:11" ht="15.75" x14ac:dyDescent="0.25">
      <c r="A17" s="2">
        <f t="shared" si="0"/>
        <v>11</v>
      </c>
      <c r="B17" s="1" t="s">
        <v>78</v>
      </c>
      <c r="C17" s="2">
        <v>1</v>
      </c>
      <c r="D17" s="1">
        <v>8</v>
      </c>
      <c r="E17" s="1"/>
      <c r="F17" s="1">
        <v>1</v>
      </c>
      <c r="G17" s="1">
        <f t="shared" si="1"/>
        <v>26</v>
      </c>
      <c r="H17" s="3" t="s">
        <v>8</v>
      </c>
      <c r="I17" s="13">
        <f t="shared" si="2"/>
        <v>26</v>
      </c>
      <c r="J17" s="1"/>
    </row>
    <row r="18" spans="1:11" ht="15.75" x14ac:dyDescent="0.25">
      <c r="A18" s="2">
        <f t="shared" si="0"/>
        <v>12</v>
      </c>
      <c r="B18" s="1" t="s">
        <v>48</v>
      </c>
      <c r="C18" s="2">
        <v>1</v>
      </c>
      <c r="D18" s="1">
        <v>9</v>
      </c>
      <c r="E18" s="1"/>
      <c r="F18" s="1">
        <v>1</v>
      </c>
      <c r="G18" s="1">
        <f t="shared" si="1"/>
        <v>27</v>
      </c>
      <c r="H18" s="3" t="s">
        <v>8</v>
      </c>
      <c r="I18" s="13">
        <f t="shared" si="2"/>
        <v>27</v>
      </c>
      <c r="J18" s="1"/>
    </row>
    <row r="19" spans="1:11" ht="15.75" x14ac:dyDescent="0.25">
      <c r="A19" s="2">
        <f t="shared" si="0"/>
        <v>13</v>
      </c>
      <c r="B19" s="1" t="s">
        <v>49</v>
      </c>
      <c r="C19" s="2">
        <v>1</v>
      </c>
      <c r="D19" s="1">
        <v>10</v>
      </c>
      <c r="E19" s="1"/>
      <c r="F19" s="1">
        <v>2</v>
      </c>
      <c r="G19" s="1">
        <f t="shared" si="1"/>
        <v>28</v>
      </c>
      <c r="H19" s="3" t="s">
        <v>8</v>
      </c>
      <c r="I19" s="13">
        <f t="shared" si="2"/>
        <v>29</v>
      </c>
      <c r="J19" s="1"/>
    </row>
    <row r="20" spans="1:11" ht="15.75" x14ac:dyDescent="0.25">
      <c r="A20" s="2">
        <f t="shared" si="0"/>
        <v>14</v>
      </c>
      <c r="B20" s="1" t="s">
        <v>13</v>
      </c>
      <c r="C20" s="2"/>
      <c r="D20" s="14"/>
      <c r="E20" s="1"/>
      <c r="F20" s="1">
        <v>2</v>
      </c>
      <c r="G20" s="1">
        <f t="shared" si="1"/>
        <v>30</v>
      </c>
      <c r="H20" s="3" t="s">
        <v>8</v>
      </c>
      <c r="I20" s="13">
        <f t="shared" si="2"/>
        <v>31</v>
      </c>
      <c r="J20" s="3" t="s">
        <v>14</v>
      </c>
    </row>
    <row r="21" spans="1:11" ht="15.75" x14ac:dyDescent="0.25">
      <c r="A21" s="2">
        <f t="shared" si="0"/>
        <v>15</v>
      </c>
      <c r="B21" s="1" t="s">
        <v>15</v>
      </c>
      <c r="C21" s="2"/>
      <c r="D21" s="1"/>
      <c r="E21" s="1"/>
      <c r="F21" s="1">
        <v>5</v>
      </c>
      <c r="G21" s="1">
        <f t="shared" si="1"/>
        <v>32</v>
      </c>
      <c r="H21" s="3" t="s">
        <v>25</v>
      </c>
      <c r="I21" s="13">
        <f t="shared" si="2"/>
        <v>36</v>
      </c>
      <c r="J21" s="3" t="s">
        <v>34</v>
      </c>
    </row>
    <row r="22" spans="1:11" ht="15.75" x14ac:dyDescent="0.25">
      <c r="A22" s="2">
        <f t="shared" si="0"/>
        <v>16</v>
      </c>
      <c r="B22" s="1" t="s">
        <v>80</v>
      </c>
      <c r="C22" s="2">
        <v>1</v>
      </c>
      <c r="D22" s="1">
        <v>11</v>
      </c>
      <c r="E22" s="1"/>
      <c r="F22" s="1">
        <v>1</v>
      </c>
      <c r="G22" s="1">
        <f t="shared" si="1"/>
        <v>37</v>
      </c>
      <c r="H22" s="3" t="s">
        <v>8</v>
      </c>
      <c r="I22" s="13">
        <f t="shared" si="2"/>
        <v>37</v>
      </c>
      <c r="J22" s="3"/>
    </row>
    <row r="23" spans="1:11" ht="15.75" customHeight="1" x14ac:dyDescent="0.25">
      <c r="A23" s="2">
        <f t="shared" si="0"/>
        <v>17</v>
      </c>
      <c r="B23" s="1" t="s">
        <v>79</v>
      </c>
      <c r="C23" s="2">
        <v>1</v>
      </c>
      <c r="D23" s="1">
        <v>12</v>
      </c>
      <c r="E23" s="1"/>
      <c r="F23" s="1">
        <v>1</v>
      </c>
      <c r="G23" s="1">
        <f t="shared" si="1"/>
        <v>38</v>
      </c>
      <c r="H23" s="3" t="s">
        <v>8</v>
      </c>
      <c r="I23" s="13">
        <f t="shared" si="2"/>
        <v>38</v>
      </c>
      <c r="J23" s="3"/>
    </row>
    <row r="24" spans="1:11" s="9" customFormat="1" ht="15.75" customHeight="1" x14ac:dyDescent="0.25">
      <c r="A24" s="2">
        <f t="shared" si="0"/>
        <v>18</v>
      </c>
      <c r="B24" s="1" t="s">
        <v>40</v>
      </c>
      <c r="C24" s="2">
        <v>1</v>
      </c>
      <c r="D24" s="1">
        <v>13</v>
      </c>
      <c r="E24" s="1"/>
      <c r="F24" s="1">
        <v>1</v>
      </c>
      <c r="G24" s="1">
        <f t="shared" si="1"/>
        <v>39</v>
      </c>
      <c r="H24" s="3" t="s">
        <v>8</v>
      </c>
      <c r="I24" s="13">
        <f t="shared" si="2"/>
        <v>39</v>
      </c>
      <c r="J24" s="3"/>
    </row>
    <row r="25" spans="1:11" ht="15.75" x14ac:dyDescent="0.25">
      <c r="A25" s="2">
        <f t="shared" si="0"/>
        <v>19</v>
      </c>
      <c r="B25" s="1" t="s">
        <v>41</v>
      </c>
      <c r="C25" s="2">
        <v>1</v>
      </c>
      <c r="D25" s="1">
        <v>14</v>
      </c>
      <c r="E25" s="1"/>
      <c r="F25" s="1">
        <v>1</v>
      </c>
      <c r="G25" s="1">
        <f t="shared" si="1"/>
        <v>40</v>
      </c>
      <c r="H25" s="3" t="s">
        <v>8</v>
      </c>
      <c r="I25" s="13">
        <f t="shared" si="2"/>
        <v>40</v>
      </c>
      <c r="J25" s="3"/>
    </row>
    <row r="26" spans="1:11" ht="15.75" x14ac:dyDescent="0.25">
      <c r="A26" s="2">
        <f t="shared" si="0"/>
        <v>20</v>
      </c>
      <c r="B26" s="1" t="s">
        <v>16</v>
      </c>
      <c r="C26" s="2">
        <v>1</v>
      </c>
      <c r="D26" s="1">
        <v>15</v>
      </c>
      <c r="E26" s="1"/>
      <c r="F26" s="1">
        <v>1</v>
      </c>
      <c r="G26" s="1">
        <f t="shared" si="1"/>
        <v>41</v>
      </c>
      <c r="H26" s="3" t="s">
        <v>8</v>
      </c>
      <c r="I26" s="13">
        <f t="shared" si="2"/>
        <v>41</v>
      </c>
      <c r="J26" s="3"/>
    </row>
    <row r="27" spans="1:11" ht="15.75" x14ac:dyDescent="0.25">
      <c r="A27" s="2">
        <f t="shared" si="0"/>
        <v>21</v>
      </c>
      <c r="B27" s="1" t="s">
        <v>17</v>
      </c>
      <c r="C27" s="2">
        <v>2</v>
      </c>
      <c r="D27" s="2" t="s">
        <v>18</v>
      </c>
      <c r="E27" s="1">
        <v>3</v>
      </c>
      <c r="F27" s="1">
        <v>6</v>
      </c>
      <c r="G27" s="1">
        <f t="shared" si="1"/>
        <v>42</v>
      </c>
      <c r="H27" s="3" t="s">
        <v>8</v>
      </c>
      <c r="I27" s="13">
        <f t="shared" si="2"/>
        <v>47</v>
      </c>
      <c r="J27" s="3" t="s">
        <v>19</v>
      </c>
    </row>
    <row r="28" spans="1:11" ht="15.75" x14ac:dyDescent="0.25">
      <c r="A28" s="2">
        <f t="shared" si="0"/>
        <v>22</v>
      </c>
      <c r="B28" s="1" t="s">
        <v>20</v>
      </c>
      <c r="C28" s="2">
        <v>2</v>
      </c>
      <c r="D28" s="2" t="s">
        <v>21</v>
      </c>
      <c r="E28" s="1">
        <v>4</v>
      </c>
      <c r="F28" s="1">
        <v>6</v>
      </c>
      <c r="G28" s="1">
        <f t="shared" si="1"/>
        <v>48</v>
      </c>
      <c r="H28" s="3" t="s">
        <v>8</v>
      </c>
      <c r="I28" s="13">
        <f t="shared" si="2"/>
        <v>53</v>
      </c>
      <c r="J28" s="3" t="s">
        <v>19</v>
      </c>
    </row>
    <row r="29" spans="1:11" ht="15.75" x14ac:dyDescent="0.25">
      <c r="A29" s="2">
        <f t="shared" si="0"/>
        <v>23</v>
      </c>
      <c r="B29" s="1" t="s">
        <v>148</v>
      </c>
      <c r="C29" s="2">
        <v>2</v>
      </c>
      <c r="D29" s="1">
        <v>3</v>
      </c>
      <c r="E29" s="1">
        <v>3</v>
      </c>
      <c r="F29" s="1">
        <v>3</v>
      </c>
      <c r="G29" s="1">
        <f t="shared" si="1"/>
        <v>54</v>
      </c>
      <c r="H29" s="3" t="s">
        <v>8</v>
      </c>
      <c r="I29" s="13">
        <f t="shared" si="2"/>
        <v>56</v>
      </c>
      <c r="J29" s="3"/>
    </row>
    <row r="30" spans="1:11" ht="15.75" x14ac:dyDescent="0.25">
      <c r="A30" s="2">
        <f t="shared" si="0"/>
        <v>24</v>
      </c>
      <c r="B30" s="1" t="s">
        <v>22</v>
      </c>
      <c r="C30" s="2"/>
      <c r="D30" s="1"/>
      <c r="E30" s="1"/>
      <c r="F30" s="1">
        <v>2</v>
      </c>
      <c r="G30" s="1">
        <f t="shared" si="1"/>
        <v>57</v>
      </c>
      <c r="H30" s="3" t="s">
        <v>8</v>
      </c>
      <c r="I30" s="13">
        <f t="shared" si="2"/>
        <v>58</v>
      </c>
      <c r="J30" s="3"/>
    </row>
    <row r="31" spans="1:11" ht="15.75" x14ac:dyDescent="0.25">
      <c r="A31" s="2">
        <f t="shared" si="0"/>
        <v>25</v>
      </c>
      <c r="B31" s="1" t="s">
        <v>23</v>
      </c>
      <c r="C31" s="2"/>
      <c r="D31" s="1"/>
      <c r="E31" s="1"/>
      <c r="F31" s="1">
        <f>126-I30</f>
        <v>68</v>
      </c>
      <c r="G31" s="1">
        <f t="shared" si="1"/>
        <v>59</v>
      </c>
      <c r="H31" s="3" t="s">
        <v>8</v>
      </c>
      <c r="I31" s="13">
        <f t="shared" si="2"/>
        <v>126</v>
      </c>
      <c r="J31" s="3"/>
    </row>
    <row r="32" spans="1:11" s="34" customFormat="1" ht="20.100000000000001" customHeight="1" x14ac:dyDescent="0.3">
      <c r="A32" s="2">
        <f t="shared" si="0"/>
        <v>26</v>
      </c>
      <c r="B32" s="1" t="s">
        <v>185</v>
      </c>
      <c r="D32" s="33"/>
      <c r="E32" s="32"/>
      <c r="F32" s="1">
        <v>3</v>
      </c>
      <c r="G32" s="1">
        <f t="shared" si="1"/>
        <v>127</v>
      </c>
      <c r="H32" s="3" t="s">
        <v>8</v>
      </c>
      <c r="I32" s="13">
        <f>F32+G32-1</f>
        <v>129</v>
      </c>
      <c r="K32" s="32"/>
    </row>
    <row r="33" spans="1:14" s="34" customFormat="1" ht="18.75" x14ac:dyDescent="0.3">
      <c r="A33" s="2">
        <f t="shared" si="0"/>
        <v>27</v>
      </c>
      <c r="B33" s="1" t="s">
        <v>186</v>
      </c>
      <c r="D33" s="33"/>
      <c r="E33" s="32"/>
      <c r="F33" s="1">
        <v>3</v>
      </c>
      <c r="G33" s="1">
        <f>I32+1</f>
        <v>130</v>
      </c>
      <c r="H33" s="3" t="s">
        <v>8</v>
      </c>
      <c r="I33" s="13">
        <f>F33+G33-1</f>
        <v>132</v>
      </c>
      <c r="K33" s="32"/>
    </row>
    <row r="34" spans="1:14" ht="18.75" x14ac:dyDescent="0.3">
      <c r="A34" s="2">
        <f t="shared" si="0"/>
        <v>28</v>
      </c>
      <c r="B34" s="1" t="s">
        <v>187</v>
      </c>
      <c r="D34" s="33"/>
      <c r="E34" s="32"/>
      <c r="F34" s="1">
        <v>10</v>
      </c>
      <c r="G34" s="1">
        <f>I33+1</f>
        <v>133</v>
      </c>
      <c r="H34" s="3" t="s">
        <v>8</v>
      </c>
      <c r="I34" s="13">
        <f>F34+G34-1</f>
        <v>142</v>
      </c>
      <c r="J34" s="7"/>
      <c r="K34" s="32"/>
    </row>
    <row r="35" spans="1:14" ht="15.75" x14ac:dyDescent="0.25">
      <c r="A35" s="2"/>
      <c r="B35" s="14"/>
      <c r="C35" s="14"/>
      <c r="D35" s="14"/>
      <c r="E35" s="14"/>
      <c r="F35" s="14"/>
      <c r="G35" s="14"/>
      <c r="H35" s="14"/>
      <c r="I35" s="27"/>
      <c r="J35" s="14"/>
    </row>
    <row r="36" spans="1:14" ht="15.75" x14ac:dyDescent="0.25">
      <c r="A36" s="2"/>
      <c r="B36" s="14"/>
      <c r="C36" s="14"/>
      <c r="D36" s="14"/>
      <c r="E36" s="14"/>
      <c r="F36" s="14"/>
      <c r="G36" s="14"/>
      <c r="H36" s="14"/>
      <c r="I36" s="27"/>
      <c r="J36" s="15" t="s">
        <v>184</v>
      </c>
    </row>
    <row r="37" spans="1:14" ht="15.75" x14ac:dyDescent="0.25">
      <c r="A37" s="16"/>
      <c r="B37" s="17" t="s">
        <v>151</v>
      </c>
      <c r="C37" s="18"/>
      <c r="D37" s="19"/>
      <c r="E37" s="36"/>
      <c r="F37" s="36"/>
      <c r="G37" s="36"/>
      <c r="H37" s="36"/>
      <c r="I37" s="36"/>
      <c r="J37" s="21" t="s">
        <v>0</v>
      </c>
      <c r="K37" s="21"/>
      <c r="L37" s="21"/>
      <c r="M37" s="21"/>
      <c r="N37" s="21"/>
    </row>
    <row r="38" spans="1:14" ht="15.75" x14ac:dyDescent="0.25">
      <c r="A38" s="22" t="s">
        <v>1</v>
      </c>
      <c r="B38" s="23" t="s">
        <v>2</v>
      </c>
      <c r="C38" s="22" t="s">
        <v>3</v>
      </c>
      <c r="D38" s="24" t="s">
        <v>2</v>
      </c>
      <c r="E38" s="22" t="s">
        <v>4</v>
      </c>
      <c r="F38" s="22" t="s">
        <v>5</v>
      </c>
      <c r="G38" s="35" t="s">
        <v>6</v>
      </c>
      <c r="H38" s="35"/>
      <c r="I38" s="35"/>
      <c r="J38" s="24" t="s">
        <v>7</v>
      </c>
    </row>
    <row r="39" spans="1:14" ht="15.75" x14ac:dyDescent="0.25">
      <c r="A39" s="2">
        <v>1</v>
      </c>
      <c r="B39" s="1" t="s">
        <v>24</v>
      </c>
      <c r="C39" s="2"/>
      <c r="D39" s="1"/>
      <c r="E39" s="1"/>
      <c r="F39" s="1">
        <v>29</v>
      </c>
      <c r="G39" s="1">
        <v>1</v>
      </c>
      <c r="H39" s="3" t="s">
        <v>8</v>
      </c>
      <c r="I39" s="13">
        <v>29</v>
      </c>
      <c r="J39" s="3" t="s">
        <v>152</v>
      </c>
    </row>
    <row r="40" spans="1:14" ht="15.75" x14ac:dyDescent="0.25">
      <c r="A40" s="2">
        <f t="shared" ref="A40:A62" si="3">1+A39</f>
        <v>2</v>
      </c>
      <c r="B40" s="1" t="s">
        <v>42</v>
      </c>
      <c r="C40" s="2"/>
      <c r="D40" s="1"/>
      <c r="E40" s="1"/>
      <c r="F40" s="1">
        <v>2</v>
      </c>
      <c r="G40" s="1">
        <f t="shared" ref="G40:G60" si="4">I39+1</f>
        <v>30</v>
      </c>
      <c r="H40" s="3" t="s">
        <v>8</v>
      </c>
      <c r="I40" s="13">
        <f t="shared" ref="I40:I59" si="5">I39+F40</f>
        <v>31</v>
      </c>
      <c r="J40" s="3" t="s">
        <v>27</v>
      </c>
    </row>
    <row r="41" spans="1:14" ht="15.75" x14ac:dyDescent="0.25">
      <c r="A41" s="2">
        <f t="shared" si="3"/>
        <v>3</v>
      </c>
      <c r="B41" s="1" t="s">
        <v>15</v>
      </c>
      <c r="C41" s="2"/>
      <c r="D41" s="1"/>
      <c r="E41" s="1"/>
      <c r="F41" s="1">
        <v>5</v>
      </c>
      <c r="G41" s="1">
        <f t="shared" si="4"/>
        <v>32</v>
      </c>
      <c r="H41" s="3" t="s">
        <v>8</v>
      </c>
      <c r="I41" s="13">
        <f t="shared" si="5"/>
        <v>36</v>
      </c>
      <c r="J41" s="3" t="s">
        <v>34</v>
      </c>
    </row>
    <row r="42" spans="1:14" ht="15.75" x14ac:dyDescent="0.25">
      <c r="A42" s="2">
        <f t="shared" si="3"/>
        <v>4</v>
      </c>
      <c r="B42" s="1" t="s">
        <v>50</v>
      </c>
      <c r="C42" s="2">
        <v>3</v>
      </c>
      <c r="D42" s="1">
        <v>1</v>
      </c>
      <c r="E42" s="1"/>
      <c r="F42" s="1">
        <v>2</v>
      </c>
      <c r="G42" s="1">
        <f t="shared" si="4"/>
        <v>37</v>
      </c>
      <c r="H42" s="3" t="s">
        <v>8</v>
      </c>
      <c r="I42" s="13">
        <f t="shared" si="5"/>
        <v>38</v>
      </c>
      <c r="J42" s="1"/>
    </row>
    <row r="43" spans="1:14" ht="15.75" x14ac:dyDescent="0.25">
      <c r="A43" s="2">
        <f t="shared" si="3"/>
        <v>5</v>
      </c>
      <c r="B43" s="1" t="s">
        <v>51</v>
      </c>
      <c r="C43" s="2">
        <v>3</v>
      </c>
      <c r="D43" s="1">
        <v>2</v>
      </c>
      <c r="E43" s="1"/>
      <c r="F43" s="1">
        <v>5</v>
      </c>
      <c r="G43" s="1">
        <f t="shared" si="4"/>
        <v>39</v>
      </c>
      <c r="H43" s="3" t="s">
        <v>8</v>
      </c>
      <c r="I43" s="13">
        <f t="shared" si="5"/>
        <v>43</v>
      </c>
      <c r="J43" s="1"/>
    </row>
    <row r="44" spans="1:14" ht="15.75" x14ac:dyDescent="0.25">
      <c r="A44" s="2">
        <f t="shared" si="3"/>
        <v>6</v>
      </c>
      <c r="B44" s="1" t="s">
        <v>52</v>
      </c>
      <c r="C44" s="2">
        <v>3</v>
      </c>
      <c r="D44" s="1">
        <v>3</v>
      </c>
      <c r="E44" s="1"/>
      <c r="F44" s="1">
        <v>3</v>
      </c>
      <c r="G44" s="1">
        <f t="shared" si="4"/>
        <v>44</v>
      </c>
      <c r="H44" s="3" t="s">
        <v>8</v>
      </c>
      <c r="I44" s="13">
        <f t="shared" si="5"/>
        <v>46</v>
      </c>
      <c r="J44" s="1"/>
    </row>
    <row r="45" spans="1:14" ht="15.75" x14ac:dyDescent="0.25">
      <c r="A45" s="2">
        <f t="shared" si="3"/>
        <v>7</v>
      </c>
      <c r="B45" s="1" t="s">
        <v>53</v>
      </c>
      <c r="C45" s="2">
        <v>3</v>
      </c>
      <c r="D45" s="1">
        <v>4</v>
      </c>
      <c r="E45" s="1"/>
      <c r="F45" s="1">
        <v>1</v>
      </c>
      <c r="G45" s="1">
        <f t="shared" si="4"/>
        <v>47</v>
      </c>
      <c r="H45" s="3" t="s">
        <v>8</v>
      </c>
      <c r="I45" s="13">
        <f t="shared" si="5"/>
        <v>47</v>
      </c>
      <c r="J45" s="1"/>
    </row>
    <row r="46" spans="1:14" ht="15.75" x14ac:dyDescent="0.25">
      <c r="A46" s="2">
        <f t="shared" si="3"/>
        <v>8</v>
      </c>
      <c r="B46" s="1" t="s">
        <v>54</v>
      </c>
      <c r="C46" s="2">
        <v>3</v>
      </c>
      <c r="D46" s="14">
        <v>5</v>
      </c>
      <c r="E46" s="1"/>
      <c r="F46" s="1">
        <v>1</v>
      </c>
      <c r="G46" s="1">
        <f t="shared" si="4"/>
        <v>48</v>
      </c>
      <c r="H46" s="3" t="s">
        <v>8</v>
      </c>
      <c r="I46" s="13">
        <f t="shared" si="5"/>
        <v>48</v>
      </c>
      <c r="J46" s="1"/>
    </row>
    <row r="47" spans="1:14" ht="15.75" x14ac:dyDescent="0.25">
      <c r="A47" s="2">
        <f t="shared" si="3"/>
        <v>9</v>
      </c>
      <c r="B47" s="1" t="s">
        <v>55</v>
      </c>
      <c r="C47" s="2">
        <v>3</v>
      </c>
      <c r="D47" s="1">
        <v>6</v>
      </c>
      <c r="E47" s="1"/>
      <c r="F47" s="1">
        <v>9</v>
      </c>
      <c r="G47" s="1">
        <f t="shared" si="4"/>
        <v>49</v>
      </c>
      <c r="H47" s="3" t="s">
        <v>8</v>
      </c>
      <c r="I47" s="13">
        <f t="shared" si="5"/>
        <v>57</v>
      </c>
      <c r="J47" s="1"/>
    </row>
    <row r="48" spans="1:14" ht="15.75" x14ac:dyDescent="0.25">
      <c r="A48" s="2">
        <f t="shared" si="3"/>
        <v>10</v>
      </c>
      <c r="B48" s="1" t="s">
        <v>56</v>
      </c>
      <c r="C48" s="2">
        <v>3</v>
      </c>
      <c r="D48" s="14">
        <v>7</v>
      </c>
      <c r="E48" s="1"/>
      <c r="F48" s="1">
        <v>9</v>
      </c>
      <c r="G48" s="1">
        <f t="shared" si="4"/>
        <v>58</v>
      </c>
      <c r="H48" s="3" t="s">
        <v>8</v>
      </c>
      <c r="I48" s="13">
        <f t="shared" si="5"/>
        <v>66</v>
      </c>
      <c r="J48" s="1"/>
    </row>
    <row r="49" spans="1:11" ht="15.75" x14ac:dyDescent="0.25">
      <c r="A49" s="2">
        <f t="shared" si="3"/>
        <v>11</v>
      </c>
      <c r="B49" s="1" t="s">
        <v>153</v>
      </c>
      <c r="C49" s="2">
        <v>3</v>
      </c>
      <c r="D49" s="1">
        <v>8</v>
      </c>
      <c r="E49" s="1"/>
      <c r="F49" s="1">
        <v>1</v>
      </c>
      <c r="G49" s="1">
        <f t="shared" si="4"/>
        <v>67</v>
      </c>
      <c r="H49" s="3" t="s">
        <v>8</v>
      </c>
      <c r="I49" s="13">
        <f t="shared" si="5"/>
        <v>67</v>
      </c>
      <c r="J49" s="1"/>
    </row>
    <row r="50" spans="1:11" ht="15.75" x14ac:dyDescent="0.25">
      <c r="A50" s="2">
        <f t="shared" si="3"/>
        <v>12</v>
      </c>
      <c r="B50" s="1" t="s">
        <v>154</v>
      </c>
      <c r="C50" s="2">
        <v>3</v>
      </c>
      <c r="D50" s="1">
        <v>9</v>
      </c>
      <c r="E50" s="1"/>
      <c r="F50" s="1">
        <v>2</v>
      </c>
      <c r="G50" s="1">
        <f t="shared" si="4"/>
        <v>68</v>
      </c>
      <c r="H50" s="3" t="s">
        <v>8</v>
      </c>
      <c r="I50" s="13">
        <f t="shared" si="5"/>
        <v>69</v>
      </c>
      <c r="J50" s="1"/>
    </row>
    <row r="51" spans="1:11" ht="15.75" x14ac:dyDescent="0.25">
      <c r="A51" s="2">
        <f t="shared" si="3"/>
        <v>13</v>
      </c>
      <c r="B51" s="1" t="s">
        <v>155</v>
      </c>
      <c r="C51" s="2">
        <v>3</v>
      </c>
      <c r="D51" s="1">
        <v>10</v>
      </c>
      <c r="E51" s="1"/>
      <c r="F51" s="1">
        <v>1</v>
      </c>
      <c r="G51" s="1">
        <f t="shared" si="4"/>
        <v>70</v>
      </c>
      <c r="H51" s="3" t="s">
        <v>8</v>
      </c>
      <c r="I51" s="13">
        <f t="shared" si="5"/>
        <v>70</v>
      </c>
      <c r="J51" s="1"/>
    </row>
    <row r="52" spans="1:11" ht="15.75" x14ac:dyDescent="0.25">
      <c r="A52" s="2">
        <f t="shared" si="3"/>
        <v>14</v>
      </c>
      <c r="B52" s="1" t="s">
        <v>83</v>
      </c>
      <c r="C52" s="2">
        <v>3</v>
      </c>
      <c r="D52" s="1">
        <v>11</v>
      </c>
      <c r="E52" s="1"/>
      <c r="F52" s="1">
        <v>1</v>
      </c>
      <c r="G52" s="1">
        <f t="shared" si="4"/>
        <v>71</v>
      </c>
      <c r="H52" s="3" t="s">
        <v>8</v>
      </c>
      <c r="I52" s="13">
        <f t="shared" si="5"/>
        <v>71</v>
      </c>
      <c r="J52" s="1"/>
    </row>
    <row r="53" spans="1:11" ht="15.75" x14ac:dyDescent="0.25">
      <c r="A53" s="2">
        <f t="shared" si="3"/>
        <v>15</v>
      </c>
      <c r="B53" s="1" t="s">
        <v>84</v>
      </c>
      <c r="C53" s="2">
        <v>3</v>
      </c>
      <c r="D53" s="1">
        <v>12</v>
      </c>
      <c r="E53" s="1"/>
      <c r="F53" s="1">
        <v>1</v>
      </c>
      <c r="G53" s="1">
        <f t="shared" si="4"/>
        <v>72</v>
      </c>
      <c r="H53" s="3" t="s">
        <v>8</v>
      </c>
      <c r="I53" s="13">
        <f t="shared" si="5"/>
        <v>72</v>
      </c>
      <c r="J53" s="1"/>
    </row>
    <row r="54" spans="1:11" ht="15.75" x14ac:dyDescent="0.25">
      <c r="A54" s="2">
        <f t="shared" si="3"/>
        <v>16</v>
      </c>
      <c r="B54" s="1" t="s">
        <v>156</v>
      </c>
      <c r="C54" s="2">
        <v>3</v>
      </c>
      <c r="D54" s="1">
        <v>13</v>
      </c>
      <c r="E54" s="1"/>
      <c r="F54" s="1">
        <v>1</v>
      </c>
      <c r="G54" s="1">
        <f t="shared" si="4"/>
        <v>73</v>
      </c>
      <c r="H54" s="3" t="s">
        <v>8</v>
      </c>
      <c r="I54" s="13">
        <f t="shared" si="5"/>
        <v>73</v>
      </c>
      <c r="J54" s="1"/>
    </row>
    <row r="55" spans="1:11" ht="15.75" x14ac:dyDescent="0.25">
      <c r="A55" s="2">
        <f t="shared" si="3"/>
        <v>17</v>
      </c>
      <c r="B55" s="1" t="s">
        <v>85</v>
      </c>
      <c r="C55" s="2">
        <v>3</v>
      </c>
      <c r="D55" s="1">
        <v>14</v>
      </c>
      <c r="E55" s="1"/>
      <c r="F55" s="1">
        <v>1</v>
      </c>
      <c r="G55" s="1">
        <f t="shared" si="4"/>
        <v>74</v>
      </c>
      <c r="H55" s="3" t="s">
        <v>8</v>
      </c>
      <c r="I55" s="13">
        <f t="shared" si="5"/>
        <v>74</v>
      </c>
      <c r="J55" s="1"/>
    </row>
    <row r="56" spans="1:11" s="9" customFormat="1" ht="14.25" customHeight="1" x14ac:dyDescent="0.25">
      <c r="A56" s="2">
        <f t="shared" si="3"/>
        <v>18</v>
      </c>
      <c r="B56" s="1" t="s">
        <v>157</v>
      </c>
      <c r="C56" s="2">
        <v>3</v>
      </c>
      <c r="D56" s="1">
        <v>15</v>
      </c>
      <c r="E56" s="1"/>
      <c r="F56" s="1">
        <v>1</v>
      </c>
      <c r="G56" s="1">
        <f t="shared" si="4"/>
        <v>75</v>
      </c>
      <c r="H56" s="3" t="s">
        <v>8</v>
      </c>
      <c r="I56" s="13">
        <f t="shared" si="5"/>
        <v>75</v>
      </c>
      <c r="J56" s="1"/>
    </row>
    <row r="57" spans="1:11" ht="15.75" x14ac:dyDescent="0.25">
      <c r="A57" s="2">
        <f t="shared" si="3"/>
        <v>19</v>
      </c>
      <c r="B57" s="1" t="s">
        <v>164</v>
      </c>
      <c r="C57" s="2">
        <v>3</v>
      </c>
      <c r="D57" s="1">
        <v>16</v>
      </c>
      <c r="E57" s="1"/>
      <c r="F57" s="1">
        <v>1</v>
      </c>
      <c r="G57" s="1">
        <f t="shared" si="4"/>
        <v>76</v>
      </c>
      <c r="H57" s="3" t="s">
        <v>8</v>
      </c>
      <c r="I57" s="13">
        <f t="shared" si="5"/>
        <v>76</v>
      </c>
      <c r="J57" s="1"/>
    </row>
    <row r="58" spans="1:11" ht="15.75" x14ac:dyDescent="0.25">
      <c r="A58" s="2">
        <f t="shared" si="3"/>
        <v>20</v>
      </c>
      <c r="B58" s="1" t="s">
        <v>22</v>
      </c>
      <c r="C58" s="2"/>
      <c r="D58" s="1"/>
      <c r="E58" s="1"/>
      <c r="F58" s="1">
        <v>2</v>
      </c>
      <c r="G58" s="1">
        <f t="shared" si="4"/>
        <v>77</v>
      </c>
      <c r="H58" s="3" t="s">
        <v>8</v>
      </c>
      <c r="I58" s="13">
        <f t="shared" si="5"/>
        <v>78</v>
      </c>
      <c r="J58" s="1"/>
    </row>
    <row r="59" spans="1:11" ht="15.75" x14ac:dyDescent="0.25">
      <c r="A59" s="2">
        <f t="shared" si="3"/>
        <v>21</v>
      </c>
      <c r="B59" s="1" t="s">
        <v>23</v>
      </c>
      <c r="C59" s="2"/>
      <c r="D59" s="14"/>
      <c r="E59" s="1"/>
      <c r="F59" s="1">
        <f>126-I58</f>
        <v>48</v>
      </c>
      <c r="G59" s="1">
        <f t="shared" si="4"/>
        <v>79</v>
      </c>
      <c r="H59" s="3" t="s">
        <v>8</v>
      </c>
      <c r="I59" s="13">
        <f t="shared" si="5"/>
        <v>126</v>
      </c>
      <c r="J59" s="1"/>
    </row>
    <row r="60" spans="1:11" s="34" customFormat="1" ht="20.100000000000001" customHeight="1" x14ac:dyDescent="0.3">
      <c r="A60" s="2">
        <f t="shared" si="3"/>
        <v>22</v>
      </c>
      <c r="B60" s="1" t="s">
        <v>185</v>
      </c>
      <c r="D60" s="33"/>
      <c r="E60" s="32"/>
      <c r="F60" s="1">
        <v>3</v>
      </c>
      <c r="G60" s="1">
        <f t="shared" si="4"/>
        <v>127</v>
      </c>
      <c r="H60" s="3" t="s">
        <v>8</v>
      </c>
      <c r="I60" s="13">
        <f>F60+G60-1</f>
        <v>129</v>
      </c>
      <c r="K60" s="32"/>
    </row>
    <row r="61" spans="1:11" s="34" customFormat="1" ht="18.75" x14ac:dyDescent="0.3">
      <c r="A61" s="2">
        <f t="shared" si="3"/>
        <v>23</v>
      </c>
      <c r="B61" s="1" t="s">
        <v>186</v>
      </c>
      <c r="D61" s="33"/>
      <c r="E61" s="32"/>
      <c r="F61" s="1">
        <v>3</v>
      </c>
      <c r="G61" s="1">
        <f>I60+1</f>
        <v>130</v>
      </c>
      <c r="H61" s="3" t="s">
        <v>8</v>
      </c>
      <c r="I61" s="13">
        <f>F61+G61-1</f>
        <v>132</v>
      </c>
      <c r="K61" s="32"/>
    </row>
    <row r="62" spans="1:11" ht="18.75" x14ac:dyDescent="0.3">
      <c r="A62" s="2">
        <f t="shared" si="3"/>
        <v>24</v>
      </c>
      <c r="B62" s="1" t="s">
        <v>187</v>
      </c>
      <c r="D62" s="33"/>
      <c r="E62" s="32"/>
      <c r="F62" s="1">
        <v>10</v>
      </c>
      <c r="G62" s="1">
        <f>I61+1</f>
        <v>133</v>
      </c>
      <c r="H62" s="3" t="s">
        <v>8</v>
      </c>
      <c r="I62" s="13">
        <f>F62+G62-1</f>
        <v>142</v>
      </c>
      <c r="J62" s="7"/>
      <c r="K62" s="32"/>
    </row>
    <row r="63" spans="1:11" ht="15.75" x14ac:dyDescent="0.25">
      <c r="A63" s="2"/>
      <c r="B63" s="1"/>
      <c r="C63" s="2"/>
      <c r="D63" s="1"/>
      <c r="E63" s="1"/>
      <c r="F63" s="1"/>
      <c r="G63" s="1"/>
      <c r="H63" s="3"/>
      <c r="I63" s="13"/>
      <c r="J63" s="1"/>
    </row>
    <row r="64" spans="1:11" ht="15.75" x14ac:dyDescent="0.25">
      <c r="A64" s="2"/>
      <c r="B64" s="1"/>
      <c r="C64" s="2"/>
      <c r="D64" s="1"/>
      <c r="E64" s="1"/>
      <c r="F64" s="1"/>
      <c r="G64" s="1"/>
      <c r="H64" s="3"/>
      <c r="I64" s="13"/>
      <c r="J64" s="1"/>
    </row>
    <row r="65" spans="1:14" ht="15.75" x14ac:dyDescent="0.25">
      <c r="A65" s="25"/>
      <c r="B65" s="1"/>
      <c r="C65" s="2"/>
      <c r="D65" s="1"/>
      <c r="E65" s="1"/>
      <c r="F65" s="1"/>
      <c r="G65" s="1"/>
      <c r="H65" s="3"/>
      <c r="I65" s="13"/>
      <c r="J65" s="15" t="s">
        <v>184</v>
      </c>
    </row>
    <row r="66" spans="1:14" ht="15.75" x14ac:dyDescent="0.25">
      <c r="A66" s="16"/>
      <c r="B66" s="17" t="s">
        <v>158</v>
      </c>
      <c r="C66" s="18"/>
      <c r="D66" s="19"/>
      <c r="E66" s="36"/>
      <c r="F66" s="36"/>
      <c r="G66" s="36"/>
      <c r="H66" s="36"/>
      <c r="I66" s="36"/>
      <c r="J66" s="21" t="s">
        <v>0</v>
      </c>
      <c r="K66" s="21"/>
      <c r="L66" s="21"/>
      <c r="M66" s="21"/>
      <c r="N66" s="21"/>
    </row>
    <row r="67" spans="1:14" ht="15.75" x14ac:dyDescent="0.25">
      <c r="A67" s="22" t="s">
        <v>1</v>
      </c>
      <c r="B67" s="23" t="s">
        <v>2</v>
      </c>
      <c r="C67" s="22" t="s">
        <v>3</v>
      </c>
      <c r="D67" s="24" t="s">
        <v>2</v>
      </c>
      <c r="E67" s="22" t="s">
        <v>4</v>
      </c>
      <c r="F67" s="22" t="s">
        <v>5</v>
      </c>
      <c r="G67" s="35" t="s">
        <v>6</v>
      </c>
      <c r="H67" s="35"/>
      <c r="I67" s="35"/>
      <c r="J67" s="24" t="s">
        <v>7</v>
      </c>
    </row>
    <row r="68" spans="1:14" ht="15.75" x14ac:dyDescent="0.25">
      <c r="A68" s="2">
        <v>1</v>
      </c>
      <c r="B68" s="1" t="s">
        <v>24</v>
      </c>
      <c r="C68" s="2"/>
      <c r="D68" s="1"/>
      <c r="E68" s="1"/>
      <c r="F68" s="1">
        <v>29</v>
      </c>
      <c r="G68" s="1">
        <v>1</v>
      </c>
      <c r="H68" s="3" t="s">
        <v>8</v>
      </c>
      <c r="I68" s="13">
        <v>29</v>
      </c>
      <c r="J68" s="3" t="s">
        <v>26</v>
      </c>
    </row>
    <row r="69" spans="1:14" ht="15.75" x14ac:dyDescent="0.25">
      <c r="A69" s="2">
        <f t="shared" ref="A69:A118" si="6">1+A68</f>
        <v>2</v>
      </c>
      <c r="B69" s="1" t="s">
        <v>42</v>
      </c>
      <c r="C69" s="2"/>
      <c r="D69" s="1"/>
      <c r="E69" s="1"/>
      <c r="F69" s="1">
        <v>2</v>
      </c>
      <c r="G69" s="1">
        <f>I68+1</f>
        <v>30</v>
      </c>
      <c r="H69" s="3" t="s">
        <v>8</v>
      </c>
      <c r="I69" s="13">
        <f>I68+F69</f>
        <v>31</v>
      </c>
      <c r="J69" s="3" t="s">
        <v>30</v>
      </c>
    </row>
    <row r="70" spans="1:14" ht="15.75" x14ac:dyDescent="0.25">
      <c r="A70" s="2">
        <f t="shared" si="6"/>
        <v>3</v>
      </c>
      <c r="B70" s="1" t="s">
        <v>15</v>
      </c>
      <c r="C70" s="2"/>
      <c r="D70" s="1"/>
      <c r="E70" s="1"/>
      <c r="F70" s="1">
        <v>5</v>
      </c>
      <c r="G70" s="1">
        <f>I69+1</f>
        <v>32</v>
      </c>
      <c r="H70" s="3" t="s">
        <v>8</v>
      </c>
      <c r="I70" s="13">
        <f t="shared" ref="I70:I80" si="7">I69+F70</f>
        <v>36</v>
      </c>
      <c r="J70" s="3" t="s">
        <v>31</v>
      </c>
    </row>
    <row r="71" spans="1:14" ht="15.75" x14ac:dyDescent="0.25">
      <c r="A71" s="2">
        <f t="shared" si="6"/>
        <v>4</v>
      </c>
      <c r="B71" s="1" t="s">
        <v>165</v>
      </c>
      <c r="C71" s="2">
        <v>3.1</v>
      </c>
      <c r="D71" s="1">
        <v>1</v>
      </c>
      <c r="E71" s="14">
        <v>3</v>
      </c>
      <c r="F71" s="1">
        <v>1</v>
      </c>
      <c r="G71" s="1">
        <f>I70+1</f>
        <v>37</v>
      </c>
      <c r="H71" s="3" t="s">
        <v>8</v>
      </c>
      <c r="I71" s="13">
        <f>I70+F71</f>
        <v>37</v>
      </c>
      <c r="J71" s="1"/>
    </row>
    <row r="72" spans="1:14" ht="15.75" x14ac:dyDescent="0.25">
      <c r="A72" s="2">
        <f t="shared" si="6"/>
        <v>5</v>
      </c>
      <c r="B72" s="1" t="s">
        <v>86</v>
      </c>
      <c r="C72" s="2">
        <v>3.1</v>
      </c>
      <c r="D72" s="1">
        <v>2</v>
      </c>
      <c r="E72" s="14">
        <v>3</v>
      </c>
      <c r="F72" s="1">
        <v>2</v>
      </c>
      <c r="G72" s="1">
        <f t="shared" ref="G72:G80" si="8">I71+1</f>
        <v>38</v>
      </c>
      <c r="H72" s="3" t="s">
        <v>8</v>
      </c>
      <c r="I72" s="13">
        <f t="shared" si="7"/>
        <v>39</v>
      </c>
      <c r="J72" s="1"/>
    </row>
    <row r="73" spans="1:14" ht="15.75" x14ac:dyDescent="0.25">
      <c r="A73" s="2">
        <f t="shared" si="6"/>
        <v>6</v>
      </c>
      <c r="B73" s="1" t="s">
        <v>166</v>
      </c>
      <c r="C73" s="2">
        <v>3.1</v>
      </c>
      <c r="D73" s="1">
        <v>3</v>
      </c>
      <c r="E73" s="14">
        <v>3</v>
      </c>
      <c r="F73" s="1">
        <v>1</v>
      </c>
      <c r="G73" s="1">
        <f t="shared" si="8"/>
        <v>40</v>
      </c>
      <c r="H73" s="3" t="s">
        <v>8</v>
      </c>
      <c r="I73" s="13">
        <f t="shared" si="7"/>
        <v>40</v>
      </c>
      <c r="J73" s="1"/>
    </row>
    <row r="74" spans="1:14" ht="15.75" x14ac:dyDescent="0.25">
      <c r="A74" s="2">
        <f t="shared" si="6"/>
        <v>7</v>
      </c>
      <c r="B74" s="1" t="s">
        <v>87</v>
      </c>
      <c r="C74" s="2">
        <v>3.1</v>
      </c>
      <c r="D74" s="1">
        <v>4</v>
      </c>
      <c r="E74" s="14">
        <v>3</v>
      </c>
      <c r="F74" s="1">
        <v>3</v>
      </c>
      <c r="G74" s="1">
        <f t="shared" si="8"/>
        <v>41</v>
      </c>
      <c r="H74" s="3" t="s">
        <v>8</v>
      </c>
      <c r="I74" s="13">
        <f t="shared" si="7"/>
        <v>43</v>
      </c>
      <c r="J74" s="1"/>
    </row>
    <row r="75" spans="1:14" ht="15.75" x14ac:dyDescent="0.25">
      <c r="A75" s="2">
        <f t="shared" si="6"/>
        <v>8</v>
      </c>
      <c r="B75" s="1" t="s">
        <v>159</v>
      </c>
      <c r="C75" s="2">
        <v>3.1</v>
      </c>
      <c r="D75" s="1">
        <v>5</v>
      </c>
      <c r="E75" s="14">
        <v>3</v>
      </c>
      <c r="F75" s="1">
        <v>3</v>
      </c>
      <c r="G75" s="1">
        <f t="shared" si="8"/>
        <v>44</v>
      </c>
      <c r="H75" s="3" t="s">
        <v>8</v>
      </c>
      <c r="I75" s="13">
        <f t="shared" si="7"/>
        <v>46</v>
      </c>
      <c r="J75" s="1"/>
    </row>
    <row r="76" spans="1:14" ht="15.75" x14ac:dyDescent="0.25">
      <c r="A76" s="2">
        <f t="shared" si="6"/>
        <v>9</v>
      </c>
      <c r="B76" s="1" t="s">
        <v>88</v>
      </c>
      <c r="C76" s="2">
        <v>3.1</v>
      </c>
      <c r="D76" s="1">
        <v>6</v>
      </c>
      <c r="E76" s="14">
        <v>3</v>
      </c>
      <c r="F76" s="1">
        <v>1</v>
      </c>
      <c r="G76" s="1">
        <f t="shared" si="8"/>
        <v>47</v>
      </c>
      <c r="H76" s="3" t="s">
        <v>8</v>
      </c>
      <c r="I76" s="13">
        <f t="shared" si="7"/>
        <v>47</v>
      </c>
      <c r="J76" s="1"/>
    </row>
    <row r="77" spans="1:14" ht="15.75" x14ac:dyDescent="0.25">
      <c r="A77" s="2">
        <f t="shared" si="6"/>
        <v>10</v>
      </c>
      <c r="B77" s="1" t="s">
        <v>160</v>
      </c>
      <c r="C77" s="2">
        <v>3.1</v>
      </c>
      <c r="D77" s="1">
        <v>7</v>
      </c>
      <c r="E77" s="14">
        <v>3</v>
      </c>
      <c r="F77" s="1">
        <v>1</v>
      </c>
      <c r="G77" s="1">
        <f t="shared" si="8"/>
        <v>48</v>
      </c>
      <c r="H77" s="3" t="s">
        <v>8</v>
      </c>
      <c r="I77" s="13">
        <f t="shared" si="7"/>
        <v>48</v>
      </c>
      <c r="J77" s="1"/>
    </row>
    <row r="78" spans="1:14" ht="15.75" x14ac:dyDescent="0.25">
      <c r="A78" s="2">
        <f t="shared" si="6"/>
        <v>11</v>
      </c>
      <c r="B78" s="1" t="s">
        <v>161</v>
      </c>
      <c r="C78" s="2">
        <v>3.1</v>
      </c>
      <c r="D78" s="1">
        <v>8</v>
      </c>
      <c r="E78" s="14">
        <v>3</v>
      </c>
      <c r="F78" s="1">
        <v>1</v>
      </c>
      <c r="G78" s="1">
        <f t="shared" si="8"/>
        <v>49</v>
      </c>
      <c r="H78" s="3" t="s">
        <v>8</v>
      </c>
      <c r="I78" s="13">
        <f t="shared" si="7"/>
        <v>49</v>
      </c>
      <c r="J78" s="1"/>
    </row>
    <row r="79" spans="1:14" ht="15.75" x14ac:dyDescent="0.25">
      <c r="A79" s="2">
        <f t="shared" si="6"/>
        <v>12</v>
      </c>
      <c r="B79" s="1" t="s">
        <v>89</v>
      </c>
      <c r="C79" s="2">
        <v>3.1</v>
      </c>
      <c r="D79" s="1">
        <v>9</v>
      </c>
      <c r="E79" s="14">
        <v>3</v>
      </c>
      <c r="F79" s="1">
        <v>1</v>
      </c>
      <c r="G79" s="1">
        <f t="shared" si="8"/>
        <v>50</v>
      </c>
      <c r="H79" s="3" t="s">
        <v>8</v>
      </c>
      <c r="I79" s="13">
        <f t="shared" si="7"/>
        <v>50</v>
      </c>
      <c r="J79" s="1"/>
    </row>
    <row r="80" spans="1:14" ht="15.75" x14ac:dyDescent="0.25">
      <c r="A80" s="2">
        <f t="shared" si="6"/>
        <v>13</v>
      </c>
      <c r="B80" s="1" t="s">
        <v>95</v>
      </c>
      <c r="C80" s="2">
        <v>3.1</v>
      </c>
      <c r="D80" s="1">
        <v>10</v>
      </c>
      <c r="E80" s="14">
        <v>3</v>
      </c>
      <c r="F80" s="1">
        <v>1</v>
      </c>
      <c r="G80" s="1">
        <f t="shared" si="8"/>
        <v>51</v>
      </c>
      <c r="H80" s="3" t="s">
        <v>8</v>
      </c>
      <c r="I80" s="13">
        <f t="shared" si="7"/>
        <v>51</v>
      </c>
      <c r="J80" s="1"/>
    </row>
    <row r="81" spans="1:13" ht="15.75" x14ac:dyDescent="0.25">
      <c r="A81" s="2">
        <f t="shared" si="6"/>
        <v>14</v>
      </c>
      <c r="B81" s="1" t="s">
        <v>96</v>
      </c>
      <c r="C81" s="2">
        <v>3.1</v>
      </c>
      <c r="D81" s="1">
        <v>10</v>
      </c>
      <c r="E81" s="14">
        <v>3</v>
      </c>
      <c r="F81" s="1">
        <v>1</v>
      </c>
      <c r="G81" s="1">
        <f t="shared" ref="G81:G116" si="9">I80+1</f>
        <v>52</v>
      </c>
      <c r="H81" s="3" t="s">
        <v>8</v>
      </c>
      <c r="I81" s="13">
        <f t="shared" ref="I81:I115" si="10">I80+F81</f>
        <v>52</v>
      </c>
      <c r="J81" s="1"/>
    </row>
    <row r="82" spans="1:13" ht="15.75" x14ac:dyDescent="0.25">
      <c r="A82" s="2">
        <f t="shared" si="6"/>
        <v>15</v>
      </c>
      <c r="B82" s="1" t="s">
        <v>97</v>
      </c>
      <c r="C82" s="2">
        <v>3.1</v>
      </c>
      <c r="D82" s="1">
        <v>10</v>
      </c>
      <c r="E82" s="14">
        <v>3</v>
      </c>
      <c r="F82" s="1">
        <v>1</v>
      </c>
      <c r="G82" s="1">
        <f t="shared" si="9"/>
        <v>53</v>
      </c>
      <c r="H82" s="3" t="s">
        <v>8</v>
      </c>
      <c r="I82" s="13">
        <f t="shared" si="10"/>
        <v>53</v>
      </c>
      <c r="J82" s="1"/>
    </row>
    <row r="83" spans="1:13" ht="15.75" x14ac:dyDescent="0.25">
      <c r="A83" s="2">
        <f t="shared" si="6"/>
        <v>16</v>
      </c>
      <c r="B83" s="1" t="s">
        <v>94</v>
      </c>
      <c r="C83" s="2">
        <v>3.1</v>
      </c>
      <c r="D83" s="1">
        <v>11</v>
      </c>
      <c r="E83" s="14">
        <v>3</v>
      </c>
      <c r="F83" s="1">
        <v>1</v>
      </c>
      <c r="G83" s="1">
        <f t="shared" si="9"/>
        <v>54</v>
      </c>
      <c r="H83" s="3" t="s">
        <v>8</v>
      </c>
      <c r="I83" s="13">
        <f t="shared" si="10"/>
        <v>54</v>
      </c>
      <c r="J83" s="1"/>
    </row>
    <row r="84" spans="1:13" ht="15.75" x14ac:dyDescent="0.25">
      <c r="A84" s="2">
        <f t="shared" si="6"/>
        <v>17</v>
      </c>
      <c r="B84" s="1" t="s">
        <v>162</v>
      </c>
      <c r="C84" s="2">
        <v>3.1</v>
      </c>
      <c r="D84" s="1">
        <v>12</v>
      </c>
      <c r="E84" s="14">
        <v>3</v>
      </c>
      <c r="F84" s="1">
        <v>1</v>
      </c>
      <c r="G84" s="1">
        <f t="shared" si="9"/>
        <v>55</v>
      </c>
      <c r="H84" s="3" t="s">
        <v>8</v>
      </c>
      <c r="I84" s="13">
        <f t="shared" si="10"/>
        <v>55</v>
      </c>
      <c r="J84" s="1"/>
    </row>
    <row r="85" spans="1:13" s="9" customFormat="1" ht="16.5" customHeight="1" x14ac:dyDescent="0.25">
      <c r="A85" s="2">
        <f t="shared" si="6"/>
        <v>18</v>
      </c>
      <c r="B85" s="1" t="s">
        <v>90</v>
      </c>
      <c r="C85" s="2">
        <v>3.1</v>
      </c>
      <c r="D85" s="28">
        <v>12.1</v>
      </c>
      <c r="E85" s="14">
        <v>3</v>
      </c>
      <c r="F85" s="1">
        <v>1</v>
      </c>
      <c r="G85" s="1">
        <f t="shared" si="9"/>
        <v>56</v>
      </c>
      <c r="H85" s="3" t="s">
        <v>8</v>
      </c>
      <c r="I85" s="13">
        <f t="shared" si="10"/>
        <v>56</v>
      </c>
      <c r="J85" s="1"/>
    </row>
    <row r="86" spans="1:13" ht="15.75" x14ac:dyDescent="0.25">
      <c r="A86" s="2">
        <f t="shared" si="6"/>
        <v>19</v>
      </c>
      <c r="B86" s="1" t="s">
        <v>91</v>
      </c>
      <c r="C86" s="2">
        <v>3.1</v>
      </c>
      <c r="D86" s="1">
        <v>13</v>
      </c>
      <c r="E86" s="14">
        <v>3</v>
      </c>
      <c r="F86" s="1">
        <v>1</v>
      </c>
      <c r="G86" s="1">
        <f t="shared" si="9"/>
        <v>57</v>
      </c>
      <c r="H86" s="3" t="s">
        <v>8</v>
      </c>
      <c r="I86" s="13">
        <f t="shared" si="10"/>
        <v>57</v>
      </c>
      <c r="J86" s="1"/>
    </row>
    <row r="87" spans="1:13" ht="15.75" x14ac:dyDescent="0.25">
      <c r="A87" s="2">
        <f t="shared" si="6"/>
        <v>20</v>
      </c>
      <c r="B87" s="1" t="s">
        <v>92</v>
      </c>
      <c r="C87" s="2">
        <v>3.1</v>
      </c>
      <c r="D87" s="1">
        <v>14</v>
      </c>
      <c r="E87" s="14">
        <v>3</v>
      </c>
      <c r="F87" s="1">
        <v>1</v>
      </c>
      <c r="G87" s="1">
        <f t="shared" si="9"/>
        <v>58</v>
      </c>
      <c r="H87" s="3" t="s">
        <v>8</v>
      </c>
      <c r="I87" s="13">
        <f t="shared" si="10"/>
        <v>58</v>
      </c>
      <c r="J87" s="1"/>
    </row>
    <row r="88" spans="1:13" ht="15.75" x14ac:dyDescent="0.25">
      <c r="A88" s="2">
        <f t="shared" si="6"/>
        <v>21</v>
      </c>
      <c r="B88" s="1" t="s">
        <v>93</v>
      </c>
      <c r="C88" s="2">
        <v>3.1</v>
      </c>
      <c r="D88" s="1">
        <v>15</v>
      </c>
      <c r="E88" s="14">
        <v>3</v>
      </c>
      <c r="F88" s="1">
        <v>1</v>
      </c>
      <c r="G88" s="1">
        <f t="shared" si="9"/>
        <v>59</v>
      </c>
      <c r="H88" s="3" t="s">
        <v>8</v>
      </c>
      <c r="I88" s="13">
        <f t="shared" si="10"/>
        <v>59</v>
      </c>
      <c r="J88" s="1"/>
    </row>
    <row r="89" spans="1:13" ht="15.75" x14ac:dyDescent="0.25">
      <c r="A89" s="2">
        <f t="shared" si="6"/>
        <v>22</v>
      </c>
      <c r="B89" s="1" t="s">
        <v>98</v>
      </c>
      <c r="C89" s="2">
        <v>3.1</v>
      </c>
      <c r="D89" s="14">
        <v>16</v>
      </c>
      <c r="E89" s="14">
        <v>3</v>
      </c>
      <c r="F89" s="1">
        <v>2</v>
      </c>
      <c r="G89" s="1">
        <f t="shared" si="9"/>
        <v>60</v>
      </c>
      <c r="H89" s="3" t="s">
        <v>8</v>
      </c>
      <c r="I89" s="13">
        <f t="shared" si="10"/>
        <v>61</v>
      </c>
      <c r="J89" s="1"/>
    </row>
    <row r="90" spans="1:13" ht="15.75" x14ac:dyDescent="0.25">
      <c r="A90" s="2">
        <f t="shared" si="6"/>
        <v>23</v>
      </c>
      <c r="B90" s="1" t="s">
        <v>99</v>
      </c>
      <c r="C90" s="2">
        <v>3.1</v>
      </c>
      <c r="D90" s="14">
        <v>16</v>
      </c>
      <c r="E90" s="14">
        <v>3</v>
      </c>
      <c r="F90" s="1">
        <v>2</v>
      </c>
      <c r="G90" s="1">
        <f t="shared" si="9"/>
        <v>62</v>
      </c>
      <c r="H90" s="3" t="s">
        <v>8</v>
      </c>
      <c r="I90" s="13">
        <f t="shared" si="10"/>
        <v>63</v>
      </c>
      <c r="J90" s="1"/>
    </row>
    <row r="91" spans="1:13" ht="15.75" x14ac:dyDescent="0.25">
      <c r="A91" s="2">
        <f t="shared" si="6"/>
        <v>24</v>
      </c>
      <c r="B91" s="1" t="s">
        <v>100</v>
      </c>
      <c r="C91" s="2">
        <v>3.1</v>
      </c>
      <c r="D91" s="14">
        <v>16</v>
      </c>
      <c r="E91" s="14">
        <v>3</v>
      </c>
      <c r="F91" s="1">
        <v>2</v>
      </c>
      <c r="G91" s="1">
        <f t="shared" si="9"/>
        <v>64</v>
      </c>
      <c r="H91" s="3" t="s">
        <v>8</v>
      </c>
      <c r="I91" s="13">
        <f t="shared" si="10"/>
        <v>65</v>
      </c>
      <c r="J91" s="1"/>
      <c r="M91" s="11"/>
    </row>
    <row r="92" spans="1:13" ht="15.75" x14ac:dyDescent="0.25">
      <c r="A92" s="2">
        <f t="shared" si="6"/>
        <v>25</v>
      </c>
      <c r="B92" s="1" t="s">
        <v>101</v>
      </c>
      <c r="C92" s="2">
        <v>3.1</v>
      </c>
      <c r="D92" s="14">
        <v>17</v>
      </c>
      <c r="E92" s="14">
        <v>3</v>
      </c>
      <c r="F92" s="1">
        <v>1</v>
      </c>
      <c r="G92" s="1">
        <f t="shared" si="9"/>
        <v>66</v>
      </c>
      <c r="H92" s="3" t="s">
        <v>8</v>
      </c>
      <c r="I92" s="13">
        <f t="shared" si="10"/>
        <v>66</v>
      </c>
      <c r="J92" s="1"/>
      <c r="M92" s="11"/>
    </row>
    <row r="93" spans="1:13" ht="15.75" x14ac:dyDescent="0.25">
      <c r="A93" s="2">
        <f t="shared" si="6"/>
        <v>26</v>
      </c>
      <c r="B93" s="1" t="s">
        <v>102</v>
      </c>
      <c r="C93" s="2">
        <v>3.1</v>
      </c>
      <c r="D93" s="14">
        <v>17</v>
      </c>
      <c r="E93" s="14">
        <v>3</v>
      </c>
      <c r="F93" s="1">
        <v>1</v>
      </c>
      <c r="G93" s="1">
        <f t="shared" si="9"/>
        <v>67</v>
      </c>
      <c r="H93" s="3" t="s">
        <v>8</v>
      </c>
      <c r="I93" s="13">
        <f t="shared" si="10"/>
        <v>67</v>
      </c>
      <c r="J93" s="1"/>
      <c r="M93" s="11"/>
    </row>
    <row r="94" spans="1:13" ht="15.75" x14ac:dyDescent="0.25">
      <c r="A94" s="2">
        <f t="shared" si="6"/>
        <v>27</v>
      </c>
      <c r="B94" s="1" t="s">
        <v>103</v>
      </c>
      <c r="C94" s="2">
        <v>3.1</v>
      </c>
      <c r="D94" s="14">
        <v>17</v>
      </c>
      <c r="E94" s="14">
        <v>3</v>
      </c>
      <c r="F94" s="1">
        <v>1</v>
      </c>
      <c r="G94" s="1">
        <f t="shared" si="9"/>
        <v>68</v>
      </c>
      <c r="H94" s="3" t="s">
        <v>8</v>
      </c>
      <c r="I94" s="13">
        <f t="shared" si="10"/>
        <v>68</v>
      </c>
      <c r="J94" s="1"/>
      <c r="M94" s="11"/>
    </row>
    <row r="95" spans="1:13" ht="15.75" x14ac:dyDescent="0.25">
      <c r="A95" s="2">
        <f t="shared" si="6"/>
        <v>28</v>
      </c>
      <c r="B95" s="1" t="s">
        <v>163</v>
      </c>
      <c r="C95" s="2">
        <v>3.1</v>
      </c>
      <c r="D95" s="14">
        <v>18</v>
      </c>
      <c r="E95" s="14">
        <v>3</v>
      </c>
      <c r="F95" s="1">
        <v>1</v>
      </c>
      <c r="G95" s="1">
        <f t="shared" si="9"/>
        <v>69</v>
      </c>
      <c r="H95" s="3" t="s">
        <v>8</v>
      </c>
      <c r="I95" s="13">
        <f t="shared" si="10"/>
        <v>69</v>
      </c>
      <c r="J95" s="1"/>
      <c r="M95" s="11"/>
    </row>
    <row r="96" spans="1:13" ht="15.75" x14ac:dyDescent="0.25">
      <c r="A96" s="2">
        <f t="shared" si="6"/>
        <v>29</v>
      </c>
      <c r="B96" s="1" t="s">
        <v>183</v>
      </c>
      <c r="C96" s="2">
        <v>3.1</v>
      </c>
      <c r="D96" s="14">
        <v>19</v>
      </c>
      <c r="E96" s="14">
        <v>3</v>
      </c>
      <c r="F96" s="1">
        <v>1</v>
      </c>
      <c r="G96" s="1">
        <f t="shared" si="9"/>
        <v>70</v>
      </c>
      <c r="H96" s="3" t="s">
        <v>8</v>
      </c>
      <c r="I96" s="13">
        <f t="shared" si="10"/>
        <v>70</v>
      </c>
      <c r="J96" s="1"/>
      <c r="M96" s="11"/>
    </row>
    <row r="97" spans="1:13" ht="15.75" x14ac:dyDescent="0.25">
      <c r="A97" s="2">
        <f t="shared" si="6"/>
        <v>30</v>
      </c>
      <c r="B97" s="1" t="s">
        <v>104</v>
      </c>
      <c r="C97" s="2">
        <v>3.1</v>
      </c>
      <c r="D97" s="14">
        <v>20</v>
      </c>
      <c r="E97" s="14">
        <v>3</v>
      </c>
      <c r="F97" s="1">
        <v>1</v>
      </c>
      <c r="G97" s="1">
        <f t="shared" si="9"/>
        <v>71</v>
      </c>
      <c r="H97" s="3" t="s">
        <v>8</v>
      </c>
      <c r="I97" s="13">
        <f t="shared" si="10"/>
        <v>71</v>
      </c>
      <c r="J97" s="1"/>
      <c r="M97" s="11"/>
    </row>
    <row r="98" spans="1:13" ht="15.75" x14ac:dyDescent="0.25">
      <c r="A98" s="2">
        <f t="shared" si="6"/>
        <v>31</v>
      </c>
      <c r="B98" s="1" t="s">
        <v>105</v>
      </c>
      <c r="C98" s="2">
        <v>3.1</v>
      </c>
      <c r="D98" s="14">
        <v>21</v>
      </c>
      <c r="E98" s="14">
        <v>3</v>
      </c>
      <c r="F98" s="1">
        <v>1</v>
      </c>
      <c r="G98" s="1">
        <f t="shared" si="9"/>
        <v>72</v>
      </c>
      <c r="H98" s="3" t="s">
        <v>8</v>
      </c>
      <c r="I98" s="13">
        <f t="shared" si="10"/>
        <v>72</v>
      </c>
      <c r="J98" s="1"/>
      <c r="M98" s="11"/>
    </row>
    <row r="99" spans="1:13" ht="15.75" x14ac:dyDescent="0.25">
      <c r="A99" s="2">
        <f t="shared" si="6"/>
        <v>32</v>
      </c>
      <c r="B99" s="1" t="s">
        <v>106</v>
      </c>
      <c r="C99" s="2">
        <v>3.1</v>
      </c>
      <c r="D99" s="14">
        <v>22</v>
      </c>
      <c r="E99" s="14">
        <v>3</v>
      </c>
      <c r="F99" s="1">
        <v>1</v>
      </c>
      <c r="G99" s="1">
        <f t="shared" si="9"/>
        <v>73</v>
      </c>
      <c r="H99" s="3" t="s">
        <v>8</v>
      </c>
      <c r="I99" s="13">
        <f t="shared" si="10"/>
        <v>73</v>
      </c>
      <c r="J99" s="1"/>
      <c r="M99" s="11"/>
    </row>
    <row r="100" spans="1:13" ht="15.75" x14ac:dyDescent="0.25">
      <c r="A100" s="2">
        <f t="shared" si="6"/>
        <v>33</v>
      </c>
      <c r="B100" s="1" t="s">
        <v>143</v>
      </c>
      <c r="C100" s="2">
        <v>3.1</v>
      </c>
      <c r="D100" s="14">
        <v>23</v>
      </c>
      <c r="E100" s="14">
        <v>3</v>
      </c>
      <c r="F100" s="1">
        <v>1</v>
      </c>
      <c r="G100" s="1">
        <f t="shared" si="9"/>
        <v>74</v>
      </c>
      <c r="H100" s="3" t="s">
        <v>8</v>
      </c>
      <c r="I100" s="13">
        <f t="shared" si="10"/>
        <v>74</v>
      </c>
      <c r="J100" s="1"/>
      <c r="M100" s="11"/>
    </row>
    <row r="101" spans="1:13" ht="15.75" x14ac:dyDescent="0.25">
      <c r="A101" s="2">
        <f t="shared" si="6"/>
        <v>34</v>
      </c>
      <c r="B101" s="1" t="s">
        <v>107</v>
      </c>
      <c r="C101" s="2">
        <v>3.1</v>
      </c>
      <c r="D101" s="14">
        <v>24.1</v>
      </c>
      <c r="E101" s="14">
        <v>3</v>
      </c>
      <c r="F101" s="1">
        <v>1</v>
      </c>
      <c r="G101" s="1">
        <f t="shared" si="9"/>
        <v>75</v>
      </c>
      <c r="H101" s="3" t="s">
        <v>8</v>
      </c>
      <c r="I101" s="13">
        <f t="shared" si="10"/>
        <v>75</v>
      </c>
      <c r="J101" s="1"/>
      <c r="M101" s="11"/>
    </row>
    <row r="102" spans="1:13" ht="15.75" x14ac:dyDescent="0.25">
      <c r="A102" s="2">
        <f t="shared" si="6"/>
        <v>35</v>
      </c>
      <c r="B102" s="1" t="s">
        <v>108</v>
      </c>
      <c r="C102" s="2">
        <v>3.1</v>
      </c>
      <c r="D102" s="14">
        <v>24.2</v>
      </c>
      <c r="E102" s="14">
        <v>3</v>
      </c>
      <c r="F102" s="1">
        <v>1</v>
      </c>
      <c r="G102" s="1">
        <f t="shared" si="9"/>
        <v>76</v>
      </c>
      <c r="H102" s="3" t="s">
        <v>8</v>
      </c>
      <c r="I102" s="13">
        <f t="shared" si="10"/>
        <v>76</v>
      </c>
      <c r="J102" s="1"/>
      <c r="M102" s="11"/>
    </row>
    <row r="103" spans="1:13" ht="15.75" x14ac:dyDescent="0.25">
      <c r="A103" s="2">
        <f t="shared" si="6"/>
        <v>36</v>
      </c>
      <c r="B103" s="1" t="s">
        <v>109</v>
      </c>
      <c r="C103" s="2">
        <v>3.1</v>
      </c>
      <c r="D103" s="14">
        <v>24.3</v>
      </c>
      <c r="E103" s="14">
        <v>3</v>
      </c>
      <c r="F103" s="1">
        <v>1</v>
      </c>
      <c r="G103" s="1">
        <f t="shared" si="9"/>
        <v>77</v>
      </c>
      <c r="H103" s="3" t="s">
        <v>8</v>
      </c>
      <c r="I103" s="13">
        <f t="shared" si="10"/>
        <v>77</v>
      </c>
      <c r="J103" s="1"/>
      <c r="M103" s="11"/>
    </row>
    <row r="104" spans="1:13" ht="15.75" x14ac:dyDescent="0.25">
      <c r="A104" s="2">
        <f t="shared" si="6"/>
        <v>37</v>
      </c>
      <c r="B104" s="1" t="s">
        <v>110</v>
      </c>
      <c r="C104" s="2">
        <v>3.1</v>
      </c>
      <c r="D104" s="14">
        <v>24.4</v>
      </c>
      <c r="E104" s="14">
        <v>3</v>
      </c>
      <c r="F104" s="1">
        <v>1</v>
      </c>
      <c r="G104" s="1">
        <f t="shared" si="9"/>
        <v>78</v>
      </c>
      <c r="H104" s="3" t="s">
        <v>8</v>
      </c>
      <c r="I104" s="13">
        <f t="shared" si="10"/>
        <v>78</v>
      </c>
      <c r="J104" s="1"/>
      <c r="M104" s="11"/>
    </row>
    <row r="105" spans="1:13" ht="15.75" x14ac:dyDescent="0.25">
      <c r="A105" s="2">
        <f t="shared" si="6"/>
        <v>38</v>
      </c>
      <c r="B105" s="1" t="s">
        <v>111</v>
      </c>
      <c r="C105" s="2">
        <v>3.1</v>
      </c>
      <c r="D105" s="14">
        <v>24.5</v>
      </c>
      <c r="E105" s="14">
        <v>3</v>
      </c>
      <c r="F105" s="1">
        <v>1</v>
      </c>
      <c r="G105" s="1">
        <f t="shared" si="9"/>
        <v>79</v>
      </c>
      <c r="H105" s="3" t="s">
        <v>8</v>
      </c>
      <c r="I105" s="13">
        <f t="shared" si="10"/>
        <v>79</v>
      </c>
      <c r="J105" s="1"/>
      <c r="M105" s="11"/>
    </row>
    <row r="106" spans="1:13" ht="15.75" x14ac:dyDescent="0.25">
      <c r="A106" s="2">
        <f t="shared" si="6"/>
        <v>39</v>
      </c>
      <c r="B106" s="1" t="s">
        <v>112</v>
      </c>
      <c r="C106" s="2">
        <v>3.1</v>
      </c>
      <c r="D106" s="14">
        <v>24.6</v>
      </c>
      <c r="E106" s="14">
        <v>3</v>
      </c>
      <c r="F106" s="1">
        <v>1</v>
      </c>
      <c r="G106" s="1">
        <f t="shared" si="9"/>
        <v>80</v>
      </c>
      <c r="H106" s="3" t="s">
        <v>8</v>
      </c>
      <c r="I106" s="13">
        <f t="shared" si="10"/>
        <v>80</v>
      </c>
      <c r="J106" s="1"/>
      <c r="M106" s="11"/>
    </row>
    <row r="107" spans="1:13" ht="15.75" x14ac:dyDescent="0.25">
      <c r="A107" s="2">
        <f t="shared" si="6"/>
        <v>40</v>
      </c>
      <c r="B107" s="1" t="s">
        <v>113</v>
      </c>
      <c r="C107" s="2">
        <v>3.1</v>
      </c>
      <c r="D107" s="14">
        <v>24.7</v>
      </c>
      <c r="E107" s="14">
        <v>3</v>
      </c>
      <c r="F107" s="1">
        <v>1</v>
      </c>
      <c r="G107" s="1">
        <f t="shared" si="9"/>
        <v>81</v>
      </c>
      <c r="H107" s="3" t="s">
        <v>8</v>
      </c>
      <c r="I107" s="13">
        <f t="shared" si="10"/>
        <v>81</v>
      </c>
      <c r="J107" s="1"/>
      <c r="M107" s="11"/>
    </row>
    <row r="108" spans="1:13" ht="15.75" x14ac:dyDescent="0.25">
      <c r="A108" s="2">
        <f t="shared" si="6"/>
        <v>41</v>
      </c>
      <c r="B108" s="1" t="s">
        <v>114</v>
      </c>
      <c r="C108" s="2">
        <v>3.1</v>
      </c>
      <c r="D108" s="14">
        <v>24.8</v>
      </c>
      <c r="E108" s="14">
        <v>3</v>
      </c>
      <c r="F108" s="1">
        <v>1</v>
      </c>
      <c r="G108" s="1">
        <f t="shared" si="9"/>
        <v>82</v>
      </c>
      <c r="H108" s="3" t="s">
        <v>8</v>
      </c>
      <c r="I108" s="13">
        <f t="shared" si="10"/>
        <v>82</v>
      </c>
      <c r="J108" s="1"/>
      <c r="M108" s="11"/>
    </row>
    <row r="109" spans="1:13" ht="15.75" x14ac:dyDescent="0.25">
      <c r="A109" s="2">
        <f t="shared" si="6"/>
        <v>42</v>
      </c>
      <c r="B109" s="1" t="s">
        <v>115</v>
      </c>
      <c r="C109" s="2">
        <v>3.1</v>
      </c>
      <c r="D109" s="14">
        <v>24.9</v>
      </c>
      <c r="E109" s="14">
        <v>3</v>
      </c>
      <c r="F109" s="1">
        <v>1</v>
      </c>
      <c r="G109" s="1">
        <f t="shared" si="9"/>
        <v>83</v>
      </c>
      <c r="H109" s="3" t="s">
        <v>8</v>
      </c>
      <c r="I109" s="13">
        <f t="shared" si="10"/>
        <v>83</v>
      </c>
      <c r="J109" s="1"/>
      <c r="M109" s="11"/>
    </row>
    <row r="110" spans="1:13" ht="15.75" x14ac:dyDescent="0.25">
      <c r="A110" s="2">
        <f t="shared" si="6"/>
        <v>43</v>
      </c>
      <c r="B110" s="1" t="s">
        <v>116</v>
      </c>
      <c r="C110" s="2">
        <v>3.1</v>
      </c>
      <c r="D110" s="29">
        <v>24.1</v>
      </c>
      <c r="E110" s="14">
        <v>3</v>
      </c>
      <c r="F110" s="1">
        <v>1</v>
      </c>
      <c r="G110" s="1">
        <f t="shared" si="9"/>
        <v>84</v>
      </c>
      <c r="H110" s="3" t="s">
        <v>8</v>
      </c>
      <c r="I110" s="13">
        <f t="shared" si="10"/>
        <v>84</v>
      </c>
      <c r="J110" s="1"/>
      <c r="M110" s="11"/>
    </row>
    <row r="111" spans="1:13" ht="15.75" x14ac:dyDescent="0.25">
      <c r="A111" s="2">
        <f t="shared" si="6"/>
        <v>44</v>
      </c>
      <c r="B111" s="1" t="s">
        <v>117</v>
      </c>
      <c r="C111" s="2">
        <v>3.1</v>
      </c>
      <c r="D111" s="14">
        <v>24.11</v>
      </c>
      <c r="E111" s="14">
        <v>3</v>
      </c>
      <c r="F111" s="1">
        <v>1</v>
      </c>
      <c r="G111" s="1">
        <f t="shared" si="9"/>
        <v>85</v>
      </c>
      <c r="H111" s="3" t="s">
        <v>8</v>
      </c>
      <c r="I111" s="13">
        <f t="shared" si="10"/>
        <v>85</v>
      </c>
      <c r="J111" s="1"/>
      <c r="M111" s="11"/>
    </row>
    <row r="112" spans="1:13" ht="15.75" x14ac:dyDescent="0.25">
      <c r="A112" s="2">
        <f t="shared" si="6"/>
        <v>45</v>
      </c>
      <c r="B112" s="1" t="s">
        <v>188</v>
      </c>
      <c r="C112" s="2">
        <v>3.1</v>
      </c>
      <c r="D112" s="14">
        <v>25</v>
      </c>
      <c r="E112" s="14">
        <v>3</v>
      </c>
      <c r="F112" s="1">
        <v>2</v>
      </c>
      <c r="G112" s="1">
        <f>I111+1</f>
        <v>86</v>
      </c>
      <c r="H112" s="3" t="s">
        <v>8</v>
      </c>
      <c r="I112" s="13">
        <f>I111+F112</f>
        <v>87</v>
      </c>
      <c r="J112" s="1"/>
      <c r="M112" s="11"/>
    </row>
    <row r="113" spans="1:14" ht="15.75" x14ac:dyDescent="0.25">
      <c r="A113" s="2">
        <f t="shared" si="6"/>
        <v>46</v>
      </c>
      <c r="B113" s="1" t="s">
        <v>189</v>
      </c>
      <c r="C113" s="2">
        <v>3.1</v>
      </c>
      <c r="D113" s="14">
        <v>26</v>
      </c>
      <c r="E113" s="14">
        <v>3</v>
      </c>
      <c r="F113" s="1">
        <v>2</v>
      </c>
      <c r="G113" s="1">
        <f>I112+1</f>
        <v>88</v>
      </c>
      <c r="H113" s="3" t="s">
        <v>8</v>
      </c>
      <c r="I113" s="13">
        <f>I112+F113</f>
        <v>89</v>
      </c>
      <c r="J113" s="1"/>
      <c r="M113" s="11"/>
    </row>
    <row r="114" spans="1:14" ht="15.75" x14ac:dyDescent="0.25">
      <c r="A114" s="2">
        <f t="shared" si="6"/>
        <v>47</v>
      </c>
      <c r="B114" s="1" t="s">
        <v>22</v>
      </c>
      <c r="C114" s="2"/>
      <c r="D114" s="2"/>
      <c r="E114" s="1"/>
      <c r="F114" s="1">
        <v>2</v>
      </c>
      <c r="G114" s="1">
        <f>I113+1</f>
        <v>90</v>
      </c>
      <c r="H114" s="3" t="s">
        <v>8</v>
      </c>
      <c r="I114" s="13">
        <f>I113+F114</f>
        <v>91</v>
      </c>
      <c r="J114" s="1"/>
      <c r="M114" s="11"/>
    </row>
    <row r="115" spans="1:14" ht="15.75" x14ac:dyDescent="0.25">
      <c r="A115" s="2">
        <f t="shared" si="6"/>
        <v>48</v>
      </c>
      <c r="B115" s="1" t="s">
        <v>23</v>
      </c>
      <c r="C115" s="2"/>
      <c r="D115" s="2"/>
      <c r="E115" s="1"/>
      <c r="F115" s="1">
        <f>126-I114</f>
        <v>35</v>
      </c>
      <c r="G115" s="1">
        <f t="shared" si="9"/>
        <v>92</v>
      </c>
      <c r="H115" s="3" t="s">
        <v>8</v>
      </c>
      <c r="I115" s="13">
        <f t="shared" si="10"/>
        <v>126</v>
      </c>
      <c r="J115" s="1"/>
      <c r="M115" s="11"/>
    </row>
    <row r="116" spans="1:14" s="34" customFormat="1" ht="20.100000000000001" customHeight="1" x14ac:dyDescent="0.3">
      <c r="A116" s="2">
        <f t="shared" si="6"/>
        <v>49</v>
      </c>
      <c r="B116" s="1" t="s">
        <v>185</v>
      </c>
      <c r="D116" s="33"/>
      <c r="E116" s="32"/>
      <c r="F116" s="1">
        <v>3</v>
      </c>
      <c r="G116" s="1">
        <f t="shared" si="9"/>
        <v>127</v>
      </c>
      <c r="H116" s="3" t="s">
        <v>8</v>
      </c>
      <c r="I116" s="13">
        <f>F116+G116-1</f>
        <v>129</v>
      </c>
      <c r="K116" s="32"/>
    </row>
    <row r="117" spans="1:14" s="34" customFormat="1" ht="18.75" x14ac:dyDescent="0.3">
      <c r="A117" s="2">
        <f t="shared" si="6"/>
        <v>50</v>
      </c>
      <c r="B117" s="1" t="s">
        <v>186</v>
      </c>
      <c r="D117" s="33"/>
      <c r="E117" s="32"/>
      <c r="F117" s="1">
        <v>3</v>
      </c>
      <c r="G117" s="1">
        <f>I116+1</f>
        <v>130</v>
      </c>
      <c r="H117" s="3" t="s">
        <v>8</v>
      </c>
      <c r="I117" s="13">
        <f>F117+G117-1</f>
        <v>132</v>
      </c>
      <c r="K117" s="32"/>
    </row>
    <row r="118" spans="1:14" ht="18.75" x14ac:dyDescent="0.3">
      <c r="A118" s="2">
        <f t="shared" si="6"/>
        <v>51</v>
      </c>
      <c r="B118" s="1" t="s">
        <v>187</v>
      </c>
      <c r="D118" s="33"/>
      <c r="E118" s="32"/>
      <c r="F118" s="1">
        <v>10</v>
      </c>
      <c r="G118" s="1">
        <f>I117+1</f>
        <v>133</v>
      </c>
      <c r="H118" s="3" t="s">
        <v>8</v>
      </c>
      <c r="I118" s="13">
        <f>F118+G118-1</f>
        <v>142</v>
      </c>
      <c r="J118" s="7"/>
      <c r="K118" s="32"/>
    </row>
    <row r="119" spans="1:14" ht="15.75" x14ac:dyDescent="0.25">
      <c r="A119" s="2"/>
      <c r="B119" s="1"/>
      <c r="C119" s="2"/>
      <c r="D119" s="2"/>
      <c r="E119" s="1"/>
      <c r="F119" s="1"/>
      <c r="G119" s="1"/>
      <c r="H119" s="3"/>
      <c r="I119" s="13"/>
      <c r="J119" s="1"/>
      <c r="M119" s="11"/>
    </row>
    <row r="120" spans="1:14" ht="15.75" x14ac:dyDescent="0.25">
      <c r="A120" s="2"/>
      <c r="B120" s="1"/>
      <c r="C120" s="2"/>
      <c r="D120" s="2"/>
      <c r="E120" s="1"/>
      <c r="F120" s="1"/>
      <c r="G120" s="1"/>
      <c r="H120" s="3"/>
      <c r="I120" s="13"/>
      <c r="J120" s="1"/>
      <c r="M120" s="11"/>
    </row>
    <row r="121" spans="1:14" ht="15.75" x14ac:dyDescent="0.25">
      <c r="A121" s="25"/>
      <c r="B121" s="14"/>
      <c r="C121" s="14"/>
      <c r="D121" s="14"/>
      <c r="E121" s="14"/>
      <c r="F121" s="14"/>
      <c r="G121" s="14"/>
      <c r="H121" s="14"/>
      <c r="I121" s="27"/>
      <c r="J121" s="15" t="s">
        <v>184</v>
      </c>
      <c r="M121" s="11"/>
    </row>
    <row r="122" spans="1:14" ht="15.75" x14ac:dyDescent="0.25">
      <c r="A122" s="16"/>
      <c r="B122" s="17" t="s">
        <v>167</v>
      </c>
      <c r="C122" s="18"/>
      <c r="D122" s="19"/>
      <c r="J122" s="21" t="s">
        <v>0</v>
      </c>
      <c r="K122" s="21"/>
      <c r="L122" s="21"/>
      <c r="M122" s="21"/>
      <c r="N122" s="21"/>
    </row>
    <row r="123" spans="1:14" ht="15.75" x14ac:dyDescent="0.25">
      <c r="A123" s="22" t="s">
        <v>1</v>
      </c>
      <c r="B123" s="23" t="s">
        <v>2</v>
      </c>
      <c r="C123" s="22" t="s">
        <v>3</v>
      </c>
      <c r="D123" s="24" t="s">
        <v>2</v>
      </c>
      <c r="E123" s="22" t="s">
        <v>4</v>
      </c>
      <c r="F123" s="22" t="s">
        <v>5</v>
      </c>
      <c r="G123" s="35" t="s">
        <v>6</v>
      </c>
      <c r="H123" s="35"/>
      <c r="I123" s="35"/>
      <c r="J123" s="24" t="s">
        <v>7</v>
      </c>
      <c r="M123" s="11"/>
    </row>
    <row r="124" spans="1:14" ht="15.75" x14ac:dyDescent="0.25">
      <c r="A124" s="2">
        <v>1</v>
      </c>
      <c r="B124" s="1" t="s">
        <v>24</v>
      </c>
      <c r="C124" s="2"/>
      <c r="D124" s="1"/>
      <c r="E124" s="1"/>
      <c r="F124" s="1">
        <v>29</v>
      </c>
      <c r="G124" s="1">
        <v>1</v>
      </c>
      <c r="H124" s="3" t="s">
        <v>8</v>
      </c>
      <c r="I124" s="13">
        <v>29</v>
      </c>
      <c r="J124" s="3" t="s">
        <v>26</v>
      </c>
      <c r="M124" s="11"/>
    </row>
    <row r="125" spans="1:14" ht="15.75" x14ac:dyDescent="0.25">
      <c r="A125" s="2">
        <f>1+A124</f>
        <v>2</v>
      </c>
      <c r="B125" s="1" t="s">
        <v>42</v>
      </c>
      <c r="C125" s="2"/>
      <c r="D125" s="1"/>
      <c r="E125" s="1"/>
      <c r="F125" s="1">
        <v>2</v>
      </c>
      <c r="G125" s="1">
        <f t="shared" ref="G125:G148" si="11">I124+1</f>
        <v>30</v>
      </c>
      <c r="H125" s="3" t="s">
        <v>8</v>
      </c>
      <c r="I125" s="13">
        <f t="shared" ref="I125:I147" si="12">I124+F125</f>
        <v>31</v>
      </c>
      <c r="J125" s="3" t="s">
        <v>32</v>
      </c>
      <c r="M125" s="11"/>
    </row>
    <row r="126" spans="1:14" ht="15.75" x14ac:dyDescent="0.25">
      <c r="A126" s="2">
        <f t="shared" ref="A126:A150" si="13">1+A125</f>
        <v>3</v>
      </c>
      <c r="B126" s="1" t="s">
        <v>15</v>
      </c>
      <c r="C126" s="2"/>
      <c r="D126" s="1"/>
      <c r="E126" s="1"/>
      <c r="F126" s="1">
        <v>3</v>
      </c>
      <c r="G126" s="1">
        <f t="shared" si="11"/>
        <v>32</v>
      </c>
      <c r="H126" s="3" t="s">
        <v>8</v>
      </c>
      <c r="I126" s="13">
        <f t="shared" si="12"/>
        <v>34</v>
      </c>
      <c r="J126" s="3" t="s">
        <v>43</v>
      </c>
      <c r="M126" s="11"/>
    </row>
    <row r="127" spans="1:14" ht="15.75" x14ac:dyDescent="0.25">
      <c r="A127" s="2">
        <f t="shared" si="13"/>
        <v>4</v>
      </c>
      <c r="B127" s="1" t="s">
        <v>57</v>
      </c>
      <c r="C127" s="2">
        <v>4</v>
      </c>
      <c r="D127" s="3" t="s">
        <v>28</v>
      </c>
      <c r="E127" s="1">
        <v>1</v>
      </c>
      <c r="F127" s="1">
        <v>2</v>
      </c>
      <c r="G127" s="1">
        <f t="shared" si="11"/>
        <v>35</v>
      </c>
      <c r="H127" s="3" t="s">
        <v>8</v>
      </c>
      <c r="I127" s="13">
        <f t="shared" si="12"/>
        <v>36</v>
      </c>
      <c r="J127" s="1"/>
      <c r="M127" s="11"/>
    </row>
    <row r="128" spans="1:14" ht="15.75" x14ac:dyDescent="0.25">
      <c r="A128" s="2">
        <f t="shared" si="13"/>
        <v>5</v>
      </c>
      <c r="B128" s="1" t="s">
        <v>58</v>
      </c>
      <c r="C128" s="2">
        <v>4</v>
      </c>
      <c r="D128" s="3" t="s">
        <v>28</v>
      </c>
      <c r="E128" s="1">
        <v>3</v>
      </c>
      <c r="F128" s="1">
        <v>1</v>
      </c>
      <c r="G128" s="1">
        <f t="shared" si="11"/>
        <v>37</v>
      </c>
      <c r="H128" s="3" t="s">
        <v>8</v>
      </c>
      <c r="I128" s="13">
        <f t="shared" si="12"/>
        <v>37</v>
      </c>
      <c r="J128" s="1"/>
      <c r="M128" s="11"/>
    </row>
    <row r="129" spans="1:10" ht="15.75" x14ac:dyDescent="0.25">
      <c r="A129" s="2">
        <f t="shared" si="13"/>
        <v>6</v>
      </c>
      <c r="B129" s="1" t="s">
        <v>44</v>
      </c>
      <c r="C129" s="2">
        <v>4</v>
      </c>
      <c r="D129" s="3" t="s">
        <v>28</v>
      </c>
      <c r="E129" s="1">
        <v>4</v>
      </c>
      <c r="F129" s="1">
        <v>1</v>
      </c>
      <c r="G129" s="1">
        <f t="shared" si="11"/>
        <v>38</v>
      </c>
      <c r="H129" s="3" t="s">
        <v>8</v>
      </c>
      <c r="I129" s="13">
        <f t="shared" si="12"/>
        <v>38</v>
      </c>
      <c r="J129" s="1"/>
    </row>
    <row r="130" spans="1:10" ht="15.75" x14ac:dyDescent="0.25">
      <c r="A130" s="2">
        <f t="shared" si="13"/>
        <v>7</v>
      </c>
      <c r="B130" s="1" t="s">
        <v>45</v>
      </c>
      <c r="C130" s="2">
        <v>4</v>
      </c>
      <c r="D130" s="3" t="s">
        <v>28</v>
      </c>
      <c r="E130" s="1">
        <v>5</v>
      </c>
      <c r="F130" s="1">
        <v>3</v>
      </c>
      <c r="G130" s="1">
        <f t="shared" si="11"/>
        <v>39</v>
      </c>
      <c r="H130" s="3" t="s">
        <v>8</v>
      </c>
      <c r="I130" s="13">
        <f t="shared" si="12"/>
        <v>41</v>
      </c>
      <c r="J130" s="1"/>
    </row>
    <row r="131" spans="1:10" ht="15.75" x14ac:dyDescent="0.25">
      <c r="A131" s="2">
        <f t="shared" si="13"/>
        <v>8</v>
      </c>
      <c r="B131" s="1" t="s">
        <v>59</v>
      </c>
      <c r="C131" s="2">
        <v>4</v>
      </c>
      <c r="D131" s="3" t="s">
        <v>28</v>
      </c>
      <c r="E131" s="1">
        <v>6</v>
      </c>
      <c r="F131" s="1">
        <v>1</v>
      </c>
      <c r="G131" s="1">
        <f t="shared" si="11"/>
        <v>42</v>
      </c>
      <c r="H131" s="3" t="s">
        <v>8</v>
      </c>
      <c r="I131" s="13">
        <f t="shared" si="12"/>
        <v>42</v>
      </c>
      <c r="J131" s="1"/>
    </row>
    <row r="132" spans="1:10" ht="15.75" x14ac:dyDescent="0.25">
      <c r="A132" s="2">
        <f t="shared" si="13"/>
        <v>9</v>
      </c>
      <c r="B132" s="1" t="s">
        <v>60</v>
      </c>
      <c r="C132" s="2">
        <v>4</v>
      </c>
      <c r="D132" s="3" t="s">
        <v>28</v>
      </c>
      <c r="E132" s="1">
        <v>7</v>
      </c>
      <c r="F132" s="1">
        <v>1</v>
      </c>
      <c r="G132" s="1">
        <f t="shared" si="11"/>
        <v>43</v>
      </c>
      <c r="H132" s="3" t="s">
        <v>8</v>
      </c>
      <c r="I132" s="13">
        <f t="shared" si="12"/>
        <v>43</v>
      </c>
      <c r="J132" s="1"/>
    </row>
    <row r="133" spans="1:10" ht="15.75" x14ac:dyDescent="0.25">
      <c r="A133" s="2">
        <f t="shared" si="13"/>
        <v>10</v>
      </c>
      <c r="B133" s="1" t="s">
        <v>61</v>
      </c>
      <c r="C133" s="2">
        <v>4</v>
      </c>
      <c r="D133" s="3" t="s">
        <v>28</v>
      </c>
      <c r="E133" s="1">
        <v>8</v>
      </c>
      <c r="F133" s="1">
        <v>1</v>
      </c>
      <c r="G133" s="1">
        <f t="shared" si="11"/>
        <v>44</v>
      </c>
      <c r="H133" s="3" t="s">
        <v>8</v>
      </c>
      <c r="I133" s="13">
        <f t="shared" si="12"/>
        <v>44</v>
      </c>
      <c r="J133" s="1"/>
    </row>
    <row r="134" spans="1:10" ht="15.75" x14ac:dyDescent="0.25">
      <c r="A134" s="2">
        <f t="shared" si="13"/>
        <v>11</v>
      </c>
      <c r="B134" s="1" t="s">
        <v>170</v>
      </c>
      <c r="C134" s="2">
        <v>4</v>
      </c>
      <c r="D134" s="3" t="s">
        <v>28</v>
      </c>
      <c r="E134" s="1">
        <v>9</v>
      </c>
      <c r="F134" s="1">
        <v>2</v>
      </c>
      <c r="G134" s="1">
        <f t="shared" si="11"/>
        <v>45</v>
      </c>
      <c r="H134" s="3" t="s">
        <v>8</v>
      </c>
      <c r="I134" s="13">
        <f t="shared" si="12"/>
        <v>46</v>
      </c>
      <c r="J134" s="1"/>
    </row>
    <row r="135" spans="1:10" ht="15.75" x14ac:dyDescent="0.25">
      <c r="A135" s="2">
        <f t="shared" si="13"/>
        <v>12</v>
      </c>
      <c r="B135" s="1" t="s">
        <v>118</v>
      </c>
      <c r="C135" s="2">
        <v>4</v>
      </c>
      <c r="D135" s="3" t="s">
        <v>28</v>
      </c>
      <c r="E135" s="1">
        <v>11</v>
      </c>
      <c r="F135" s="1">
        <v>3</v>
      </c>
      <c r="G135" s="1">
        <f t="shared" si="11"/>
        <v>47</v>
      </c>
      <c r="H135" s="3" t="s">
        <v>8</v>
      </c>
      <c r="I135" s="13">
        <f t="shared" si="12"/>
        <v>49</v>
      </c>
      <c r="J135" s="1"/>
    </row>
    <row r="136" spans="1:10" ht="15.75" x14ac:dyDescent="0.25">
      <c r="A136" s="2">
        <f t="shared" si="13"/>
        <v>13</v>
      </c>
      <c r="B136" s="1" t="s">
        <v>119</v>
      </c>
      <c r="C136" s="2">
        <v>4</v>
      </c>
      <c r="D136" s="3" t="s">
        <v>28</v>
      </c>
      <c r="E136" s="1">
        <v>12</v>
      </c>
      <c r="F136" s="1">
        <v>3</v>
      </c>
      <c r="G136" s="1">
        <f t="shared" si="11"/>
        <v>50</v>
      </c>
      <c r="H136" s="3" t="s">
        <v>8</v>
      </c>
      <c r="I136" s="13">
        <f t="shared" si="12"/>
        <v>52</v>
      </c>
      <c r="J136" s="1"/>
    </row>
    <row r="137" spans="1:10" ht="15.75" x14ac:dyDescent="0.25">
      <c r="A137" s="2">
        <f t="shared" si="13"/>
        <v>14</v>
      </c>
      <c r="B137" s="1" t="s">
        <v>168</v>
      </c>
      <c r="C137" s="2">
        <v>4</v>
      </c>
      <c r="D137" s="3" t="s">
        <v>28</v>
      </c>
      <c r="E137" s="1">
        <v>13</v>
      </c>
      <c r="F137" s="1">
        <v>1</v>
      </c>
      <c r="G137" s="1">
        <f t="shared" si="11"/>
        <v>53</v>
      </c>
      <c r="H137" s="3" t="s">
        <v>8</v>
      </c>
      <c r="I137" s="13">
        <f t="shared" si="12"/>
        <v>53</v>
      </c>
      <c r="J137" s="1"/>
    </row>
    <row r="138" spans="1:10" ht="15.75" x14ac:dyDescent="0.25">
      <c r="A138" s="2">
        <f t="shared" si="13"/>
        <v>15</v>
      </c>
      <c r="B138" s="1" t="s">
        <v>169</v>
      </c>
      <c r="C138" s="2">
        <v>4</v>
      </c>
      <c r="D138" s="3" t="s">
        <v>28</v>
      </c>
      <c r="E138" s="1">
        <v>14</v>
      </c>
      <c r="F138" s="1">
        <v>2</v>
      </c>
      <c r="G138" s="1">
        <f t="shared" si="11"/>
        <v>54</v>
      </c>
      <c r="H138" s="3" t="s">
        <v>8</v>
      </c>
      <c r="I138" s="13">
        <f t="shared" si="12"/>
        <v>55</v>
      </c>
      <c r="J138" s="1"/>
    </row>
    <row r="139" spans="1:10" ht="15.75" x14ac:dyDescent="0.25">
      <c r="A139" s="2">
        <f t="shared" si="13"/>
        <v>16</v>
      </c>
      <c r="B139" s="1" t="s">
        <v>118</v>
      </c>
      <c r="C139" s="2">
        <v>4</v>
      </c>
      <c r="D139" s="3" t="s">
        <v>28</v>
      </c>
      <c r="E139" s="1">
        <v>16</v>
      </c>
      <c r="F139" s="1">
        <v>3</v>
      </c>
      <c r="G139" s="1">
        <f t="shared" si="11"/>
        <v>56</v>
      </c>
      <c r="H139" s="3" t="s">
        <v>8</v>
      </c>
      <c r="I139" s="13">
        <f t="shared" si="12"/>
        <v>58</v>
      </c>
      <c r="J139" s="1"/>
    </row>
    <row r="140" spans="1:10" ht="15.75" x14ac:dyDescent="0.25">
      <c r="A140" s="2">
        <f t="shared" si="13"/>
        <v>17</v>
      </c>
      <c r="B140" s="1" t="s">
        <v>119</v>
      </c>
      <c r="C140" s="2">
        <v>4</v>
      </c>
      <c r="D140" s="3" t="s">
        <v>28</v>
      </c>
      <c r="E140" s="1">
        <v>17</v>
      </c>
      <c r="F140" s="1">
        <v>3</v>
      </c>
      <c r="G140" s="1">
        <f t="shared" si="11"/>
        <v>59</v>
      </c>
      <c r="H140" s="3" t="s">
        <v>8</v>
      </c>
      <c r="I140" s="13">
        <f t="shared" si="12"/>
        <v>61</v>
      </c>
      <c r="J140" s="1"/>
    </row>
    <row r="141" spans="1:10" s="9" customFormat="1" ht="17.25" customHeight="1" x14ac:dyDescent="0.25">
      <c r="A141" s="2">
        <f t="shared" si="13"/>
        <v>18</v>
      </c>
      <c r="B141" s="1" t="s">
        <v>120</v>
      </c>
      <c r="C141" s="2">
        <v>4</v>
      </c>
      <c r="D141" s="3" t="s">
        <v>28</v>
      </c>
      <c r="E141" s="1">
        <v>18</v>
      </c>
      <c r="F141" s="1">
        <v>1</v>
      </c>
      <c r="G141" s="1">
        <f t="shared" si="11"/>
        <v>62</v>
      </c>
      <c r="H141" s="3" t="s">
        <v>8</v>
      </c>
      <c r="I141" s="13">
        <f t="shared" si="12"/>
        <v>62</v>
      </c>
      <c r="J141" s="1"/>
    </row>
    <row r="142" spans="1:10" ht="15.75" x14ac:dyDescent="0.25">
      <c r="A142" s="2">
        <f t="shared" si="13"/>
        <v>19</v>
      </c>
      <c r="B142" s="1" t="s">
        <v>121</v>
      </c>
      <c r="C142" s="2">
        <v>4</v>
      </c>
      <c r="D142" s="3" t="s">
        <v>28</v>
      </c>
      <c r="E142" s="1">
        <v>19</v>
      </c>
      <c r="F142" s="1">
        <v>1</v>
      </c>
      <c r="G142" s="1">
        <f t="shared" si="11"/>
        <v>63</v>
      </c>
      <c r="H142" s="3" t="s">
        <v>8</v>
      </c>
      <c r="I142" s="13">
        <f t="shared" si="12"/>
        <v>63</v>
      </c>
      <c r="J142" s="1"/>
    </row>
    <row r="143" spans="1:10" ht="15.75" x14ac:dyDescent="0.25">
      <c r="A143" s="2">
        <f t="shared" si="13"/>
        <v>20</v>
      </c>
      <c r="B143" s="1" t="s">
        <v>122</v>
      </c>
      <c r="C143" s="2">
        <v>4</v>
      </c>
      <c r="D143" s="3" t="s">
        <v>28</v>
      </c>
      <c r="E143" s="1">
        <v>20</v>
      </c>
      <c r="F143" s="1">
        <v>1</v>
      </c>
      <c r="G143" s="1">
        <f t="shared" si="11"/>
        <v>64</v>
      </c>
      <c r="H143" s="3" t="s">
        <v>8</v>
      </c>
      <c r="I143" s="13">
        <f t="shared" si="12"/>
        <v>64</v>
      </c>
      <c r="J143" s="1"/>
    </row>
    <row r="144" spans="1:10" ht="15.75" x14ac:dyDescent="0.25">
      <c r="A144" s="2">
        <f t="shared" si="13"/>
        <v>21</v>
      </c>
      <c r="B144" s="1" t="s">
        <v>123</v>
      </c>
      <c r="C144" s="2">
        <v>4</v>
      </c>
      <c r="D144" s="3" t="s">
        <v>28</v>
      </c>
      <c r="E144" s="1">
        <v>21</v>
      </c>
      <c r="F144" s="1">
        <v>1</v>
      </c>
      <c r="G144" s="1">
        <f t="shared" si="11"/>
        <v>65</v>
      </c>
      <c r="H144" s="3" t="s">
        <v>8</v>
      </c>
      <c r="I144" s="13">
        <f t="shared" si="12"/>
        <v>65</v>
      </c>
      <c r="J144" s="1"/>
    </row>
    <row r="145" spans="1:14" ht="15.75" x14ac:dyDescent="0.25">
      <c r="A145" s="2">
        <f t="shared" si="13"/>
        <v>22</v>
      </c>
      <c r="B145" s="1" t="s">
        <v>171</v>
      </c>
      <c r="C145" s="2">
        <v>4</v>
      </c>
      <c r="D145" s="3" t="s">
        <v>28</v>
      </c>
      <c r="E145" s="1">
        <v>22</v>
      </c>
      <c r="F145" s="1">
        <v>1</v>
      </c>
      <c r="G145" s="1">
        <f t="shared" si="11"/>
        <v>66</v>
      </c>
      <c r="H145" s="3" t="s">
        <v>8</v>
      </c>
      <c r="I145" s="13">
        <f t="shared" si="12"/>
        <v>66</v>
      </c>
      <c r="J145" s="1"/>
    </row>
    <row r="146" spans="1:14" ht="15.75" x14ac:dyDescent="0.25">
      <c r="A146" s="2">
        <f t="shared" si="13"/>
        <v>23</v>
      </c>
      <c r="B146" s="1" t="s">
        <v>22</v>
      </c>
      <c r="C146" s="2"/>
      <c r="D146" s="3"/>
      <c r="E146" s="1"/>
      <c r="F146" s="1">
        <v>2</v>
      </c>
      <c r="G146" s="1">
        <f t="shared" si="11"/>
        <v>67</v>
      </c>
      <c r="H146" s="3" t="s">
        <v>8</v>
      </c>
      <c r="I146" s="13">
        <f t="shared" si="12"/>
        <v>68</v>
      </c>
      <c r="J146" s="1"/>
    </row>
    <row r="147" spans="1:14" ht="15.75" x14ac:dyDescent="0.25">
      <c r="A147" s="2">
        <f t="shared" si="13"/>
        <v>24</v>
      </c>
      <c r="B147" s="1" t="s">
        <v>23</v>
      </c>
      <c r="C147" s="2"/>
      <c r="D147" s="3"/>
      <c r="E147" s="1"/>
      <c r="F147" s="1">
        <f>126-I146</f>
        <v>58</v>
      </c>
      <c r="G147" s="1">
        <f t="shared" si="11"/>
        <v>69</v>
      </c>
      <c r="H147" s="3" t="s">
        <v>8</v>
      </c>
      <c r="I147" s="13">
        <f t="shared" si="12"/>
        <v>126</v>
      </c>
      <c r="J147" s="1"/>
    </row>
    <row r="148" spans="1:14" s="34" customFormat="1" ht="20.100000000000001" customHeight="1" x14ac:dyDescent="0.3">
      <c r="A148" s="2">
        <f t="shared" si="13"/>
        <v>25</v>
      </c>
      <c r="B148" s="1" t="s">
        <v>185</v>
      </c>
      <c r="D148" s="33"/>
      <c r="E148" s="32"/>
      <c r="F148" s="1">
        <v>3</v>
      </c>
      <c r="G148" s="1">
        <f t="shared" si="11"/>
        <v>127</v>
      </c>
      <c r="H148" s="3" t="s">
        <v>8</v>
      </c>
      <c r="I148" s="13">
        <f>F148+G148-1</f>
        <v>129</v>
      </c>
      <c r="K148" s="32"/>
    </row>
    <row r="149" spans="1:14" s="34" customFormat="1" ht="18.75" x14ac:dyDescent="0.3">
      <c r="A149" s="2">
        <f t="shared" si="13"/>
        <v>26</v>
      </c>
      <c r="B149" s="1" t="s">
        <v>186</v>
      </c>
      <c r="D149" s="33"/>
      <c r="E149" s="32"/>
      <c r="F149" s="1">
        <v>3</v>
      </c>
      <c r="G149" s="1">
        <f>I148+1</f>
        <v>130</v>
      </c>
      <c r="H149" s="3" t="s">
        <v>8</v>
      </c>
      <c r="I149" s="13">
        <f>F149+G149-1</f>
        <v>132</v>
      </c>
      <c r="K149" s="32"/>
    </row>
    <row r="150" spans="1:14" ht="18.75" x14ac:dyDescent="0.3">
      <c r="A150" s="2">
        <f t="shared" si="13"/>
        <v>27</v>
      </c>
      <c r="B150" s="1" t="s">
        <v>187</v>
      </c>
      <c r="D150" s="33"/>
      <c r="E150" s="32"/>
      <c r="F150" s="1">
        <v>10</v>
      </c>
      <c r="G150" s="1">
        <f>I149+1</f>
        <v>133</v>
      </c>
      <c r="H150" s="3" t="s">
        <v>8</v>
      </c>
      <c r="I150" s="13">
        <f>F150+G150-1</f>
        <v>142</v>
      </c>
      <c r="J150" s="7"/>
      <c r="K150" s="32"/>
    </row>
    <row r="151" spans="1:14" ht="15.75" x14ac:dyDescent="0.25">
      <c r="A151" s="2"/>
      <c r="B151" s="1"/>
      <c r="C151" s="2"/>
      <c r="D151" s="3"/>
      <c r="E151" s="1"/>
      <c r="F151" s="1"/>
      <c r="G151" s="1"/>
      <c r="H151" s="3"/>
      <c r="I151" s="13"/>
      <c r="J151" s="1"/>
    </row>
    <row r="152" spans="1:14" ht="15.75" x14ac:dyDescent="0.25">
      <c r="A152" s="2"/>
      <c r="B152" s="1"/>
      <c r="C152" s="2"/>
      <c r="D152" s="3"/>
      <c r="E152" s="1"/>
      <c r="F152" s="1"/>
      <c r="G152" s="1"/>
      <c r="H152" s="3"/>
      <c r="I152" s="13"/>
      <c r="J152" s="15" t="s">
        <v>184</v>
      </c>
    </row>
    <row r="153" spans="1:14" ht="15.75" x14ac:dyDescent="0.25">
      <c r="A153" s="16"/>
      <c r="B153" s="17" t="s">
        <v>172</v>
      </c>
      <c r="C153" s="18"/>
      <c r="D153" s="19"/>
      <c r="J153" s="21" t="s">
        <v>0</v>
      </c>
      <c r="K153" s="21"/>
      <c r="L153" s="21"/>
      <c r="M153" s="21"/>
      <c r="N153" s="21"/>
    </row>
    <row r="154" spans="1:14" ht="15.75" x14ac:dyDescent="0.25">
      <c r="A154" s="22" t="s">
        <v>1</v>
      </c>
      <c r="B154" s="23" t="s">
        <v>2</v>
      </c>
      <c r="C154" s="22" t="s">
        <v>3</v>
      </c>
      <c r="D154" s="24" t="s">
        <v>2</v>
      </c>
      <c r="E154" s="22" t="s">
        <v>4</v>
      </c>
      <c r="F154" s="22" t="s">
        <v>5</v>
      </c>
      <c r="G154" s="35" t="s">
        <v>6</v>
      </c>
      <c r="H154" s="35"/>
      <c r="I154" s="35"/>
      <c r="J154" s="24" t="s">
        <v>7</v>
      </c>
    </row>
    <row r="155" spans="1:14" ht="15.75" x14ac:dyDescent="0.25">
      <c r="A155" s="2">
        <v>1</v>
      </c>
      <c r="B155" s="1" t="s">
        <v>24</v>
      </c>
      <c r="C155" s="2"/>
      <c r="D155" s="1"/>
      <c r="E155" s="1"/>
      <c r="F155" s="1">
        <v>29</v>
      </c>
      <c r="G155" s="1">
        <v>1</v>
      </c>
      <c r="H155" s="3" t="s">
        <v>8</v>
      </c>
      <c r="I155" s="13">
        <v>29</v>
      </c>
      <c r="J155" s="3" t="s">
        <v>26</v>
      </c>
    </row>
    <row r="156" spans="1:14" ht="15.75" x14ac:dyDescent="0.25">
      <c r="A156" s="2">
        <f t="shared" ref="A156:A182" si="14">1+A155</f>
        <v>2</v>
      </c>
      <c r="B156" s="1" t="s">
        <v>42</v>
      </c>
      <c r="C156" s="2"/>
      <c r="D156" s="1"/>
      <c r="E156" s="1"/>
      <c r="F156" s="1">
        <v>2</v>
      </c>
      <c r="G156" s="1">
        <f>I155+1</f>
        <v>30</v>
      </c>
      <c r="H156" s="3" t="s">
        <v>8</v>
      </c>
      <c r="I156" s="13">
        <f>I155+F156</f>
        <v>31</v>
      </c>
      <c r="J156" s="3" t="s">
        <v>33</v>
      </c>
    </row>
    <row r="157" spans="1:14" ht="15.75" x14ac:dyDescent="0.25">
      <c r="A157" s="2">
        <f t="shared" si="14"/>
        <v>3</v>
      </c>
      <c r="B157" s="1" t="s">
        <v>15</v>
      </c>
      <c r="C157" s="2"/>
      <c r="D157" s="1"/>
      <c r="E157" s="1"/>
      <c r="F157" s="1">
        <v>3</v>
      </c>
      <c r="G157" s="1">
        <f>I156+1</f>
        <v>32</v>
      </c>
      <c r="H157" s="3" t="s">
        <v>8</v>
      </c>
      <c r="I157" s="13">
        <f>I156+F157</f>
        <v>34</v>
      </c>
      <c r="J157" s="3" t="s">
        <v>43</v>
      </c>
    </row>
    <row r="158" spans="1:14" ht="15.75" x14ac:dyDescent="0.25">
      <c r="A158" s="2">
        <f t="shared" si="14"/>
        <v>4</v>
      </c>
      <c r="B158" s="1" t="s">
        <v>62</v>
      </c>
      <c r="C158" s="2">
        <v>5.3</v>
      </c>
      <c r="D158" s="3" t="s">
        <v>173</v>
      </c>
      <c r="E158" s="1">
        <v>1</v>
      </c>
      <c r="F158" s="1">
        <v>2</v>
      </c>
      <c r="G158" s="1">
        <f t="shared" ref="G158:G180" si="15">I157+1</f>
        <v>35</v>
      </c>
      <c r="H158" s="3" t="s">
        <v>8</v>
      </c>
      <c r="I158" s="13">
        <f t="shared" ref="I158:I179" si="16">I157+F158</f>
        <v>36</v>
      </c>
      <c r="J158" s="3"/>
    </row>
    <row r="159" spans="1:14" ht="15.75" x14ac:dyDescent="0.25">
      <c r="A159" s="2">
        <f t="shared" si="14"/>
        <v>5</v>
      </c>
      <c r="B159" s="1" t="s">
        <v>45</v>
      </c>
      <c r="C159" s="2">
        <v>5.3</v>
      </c>
      <c r="D159" s="3" t="s">
        <v>28</v>
      </c>
      <c r="E159" s="1">
        <v>2</v>
      </c>
      <c r="F159" s="1">
        <v>3</v>
      </c>
      <c r="G159" s="1">
        <f t="shared" si="15"/>
        <v>37</v>
      </c>
      <c r="H159" s="3" t="s">
        <v>8</v>
      </c>
      <c r="I159" s="13">
        <f t="shared" si="16"/>
        <v>39</v>
      </c>
      <c r="J159" s="3"/>
    </row>
    <row r="160" spans="1:14" ht="15.75" x14ac:dyDescent="0.25">
      <c r="A160" s="2">
        <f t="shared" si="14"/>
        <v>6</v>
      </c>
      <c r="B160" s="1" t="s">
        <v>63</v>
      </c>
      <c r="C160" s="2">
        <v>5.3</v>
      </c>
      <c r="D160" s="3" t="s">
        <v>28</v>
      </c>
      <c r="E160" s="1">
        <v>3</v>
      </c>
      <c r="F160" s="1">
        <v>1</v>
      </c>
      <c r="G160" s="1">
        <f t="shared" si="15"/>
        <v>40</v>
      </c>
      <c r="H160" s="3" t="s">
        <v>8</v>
      </c>
      <c r="I160" s="13">
        <f t="shared" si="16"/>
        <v>40</v>
      </c>
      <c r="J160" s="3"/>
    </row>
    <row r="161" spans="1:10" ht="15.75" x14ac:dyDescent="0.25">
      <c r="A161" s="2">
        <f t="shared" si="14"/>
        <v>7</v>
      </c>
      <c r="B161" s="1" t="s">
        <v>64</v>
      </c>
      <c r="C161" s="2">
        <v>5.3</v>
      </c>
      <c r="D161" s="3" t="s">
        <v>28</v>
      </c>
      <c r="E161" s="1">
        <v>4</v>
      </c>
      <c r="F161" s="1">
        <v>2</v>
      </c>
      <c r="G161" s="1">
        <f t="shared" si="15"/>
        <v>41</v>
      </c>
      <c r="H161" s="3" t="s">
        <v>8</v>
      </c>
      <c r="I161" s="13">
        <f t="shared" si="16"/>
        <v>42</v>
      </c>
      <c r="J161" s="1"/>
    </row>
    <row r="162" spans="1:10" ht="15.75" x14ac:dyDescent="0.25">
      <c r="A162" s="2">
        <f t="shared" si="14"/>
        <v>8</v>
      </c>
      <c r="B162" s="1" t="s">
        <v>125</v>
      </c>
      <c r="C162" s="2">
        <v>5.3</v>
      </c>
      <c r="D162" s="3" t="s">
        <v>28</v>
      </c>
      <c r="E162" s="1">
        <v>5</v>
      </c>
      <c r="F162" s="1">
        <v>2</v>
      </c>
      <c r="G162" s="1">
        <f t="shared" si="15"/>
        <v>43</v>
      </c>
      <c r="H162" s="3" t="s">
        <v>8</v>
      </c>
      <c r="I162" s="13">
        <f t="shared" si="16"/>
        <v>44</v>
      </c>
      <c r="J162" s="1"/>
    </row>
    <row r="163" spans="1:10" ht="15.75" x14ac:dyDescent="0.25">
      <c r="A163" s="2">
        <f t="shared" si="14"/>
        <v>9</v>
      </c>
      <c r="B163" s="1" t="s">
        <v>124</v>
      </c>
      <c r="C163" s="2">
        <v>5.3</v>
      </c>
      <c r="D163" s="3" t="s">
        <v>28</v>
      </c>
      <c r="E163" s="1">
        <v>6</v>
      </c>
      <c r="F163" s="1">
        <v>2</v>
      </c>
      <c r="G163" s="1">
        <f t="shared" si="15"/>
        <v>45</v>
      </c>
      <c r="H163" s="3" t="s">
        <v>8</v>
      </c>
      <c r="I163" s="13">
        <f t="shared" si="16"/>
        <v>46</v>
      </c>
      <c r="J163" s="1"/>
    </row>
    <row r="164" spans="1:10" ht="15.75" x14ac:dyDescent="0.25">
      <c r="A164" s="2">
        <f t="shared" si="14"/>
        <v>10</v>
      </c>
      <c r="B164" s="1" t="s">
        <v>65</v>
      </c>
      <c r="C164" s="2">
        <v>5.3</v>
      </c>
      <c r="D164" s="3" t="s">
        <v>28</v>
      </c>
      <c r="E164" s="1">
        <v>7</v>
      </c>
      <c r="F164" s="1">
        <v>2</v>
      </c>
      <c r="G164" s="1">
        <f t="shared" si="15"/>
        <v>47</v>
      </c>
      <c r="H164" s="3" t="s">
        <v>8</v>
      </c>
      <c r="I164" s="13">
        <f t="shared" si="16"/>
        <v>48</v>
      </c>
      <c r="J164" s="1"/>
    </row>
    <row r="165" spans="1:10" ht="15.75" x14ac:dyDescent="0.25">
      <c r="A165" s="2">
        <f t="shared" si="14"/>
        <v>11</v>
      </c>
      <c r="B165" s="1" t="s">
        <v>66</v>
      </c>
      <c r="C165" s="2">
        <v>5.3</v>
      </c>
      <c r="D165" s="3" t="s">
        <v>28</v>
      </c>
      <c r="E165" s="1">
        <v>8</v>
      </c>
      <c r="F165" s="1">
        <v>2</v>
      </c>
      <c r="G165" s="1">
        <f t="shared" si="15"/>
        <v>49</v>
      </c>
      <c r="H165" s="3" t="s">
        <v>8</v>
      </c>
      <c r="I165" s="13">
        <f t="shared" si="16"/>
        <v>50</v>
      </c>
      <c r="J165" s="1"/>
    </row>
    <row r="166" spans="1:10" ht="15.75" x14ac:dyDescent="0.25">
      <c r="A166" s="2">
        <f t="shared" si="14"/>
        <v>12</v>
      </c>
      <c r="B166" s="1" t="s">
        <v>67</v>
      </c>
      <c r="C166" s="2">
        <v>5.3</v>
      </c>
      <c r="D166" s="3" t="s">
        <v>28</v>
      </c>
      <c r="E166" s="1">
        <v>9</v>
      </c>
      <c r="F166" s="1">
        <v>2</v>
      </c>
      <c r="G166" s="1">
        <f t="shared" si="15"/>
        <v>51</v>
      </c>
      <c r="H166" s="3" t="s">
        <v>8</v>
      </c>
      <c r="I166" s="13">
        <f t="shared" si="16"/>
        <v>52</v>
      </c>
      <c r="J166" s="1"/>
    </row>
    <row r="167" spans="1:10" ht="15.75" x14ac:dyDescent="0.25">
      <c r="A167" s="2">
        <f t="shared" si="14"/>
        <v>13</v>
      </c>
      <c r="B167" s="1" t="s">
        <v>68</v>
      </c>
      <c r="C167" s="2">
        <v>5.3</v>
      </c>
      <c r="D167" s="3" t="s">
        <v>28</v>
      </c>
      <c r="E167" s="1">
        <v>10</v>
      </c>
      <c r="F167" s="1">
        <v>2</v>
      </c>
      <c r="G167" s="1">
        <f t="shared" si="15"/>
        <v>53</v>
      </c>
      <c r="H167" s="3" t="s">
        <v>8</v>
      </c>
      <c r="I167" s="13">
        <f t="shared" si="16"/>
        <v>54</v>
      </c>
      <c r="J167" s="1"/>
    </row>
    <row r="168" spans="1:10" ht="15.75" x14ac:dyDescent="0.25">
      <c r="A168" s="2">
        <f t="shared" si="14"/>
        <v>14</v>
      </c>
      <c r="B168" s="1" t="s">
        <v>69</v>
      </c>
      <c r="C168" s="2">
        <v>5.3</v>
      </c>
      <c r="D168" s="3" t="s">
        <v>28</v>
      </c>
      <c r="E168" s="1">
        <v>11</v>
      </c>
      <c r="F168" s="1">
        <v>2</v>
      </c>
      <c r="G168" s="1">
        <f t="shared" si="15"/>
        <v>55</v>
      </c>
      <c r="H168" s="3" t="s">
        <v>8</v>
      </c>
      <c r="I168" s="13">
        <f t="shared" si="16"/>
        <v>56</v>
      </c>
      <c r="J168" s="1"/>
    </row>
    <row r="169" spans="1:10" ht="15.75" x14ac:dyDescent="0.25">
      <c r="A169" s="2">
        <f t="shared" si="14"/>
        <v>15</v>
      </c>
      <c r="B169" s="1" t="s">
        <v>70</v>
      </c>
      <c r="C169" s="2">
        <v>5.3</v>
      </c>
      <c r="D169" s="3" t="s">
        <v>28</v>
      </c>
      <c r="E169" s="1">
        <v>12</v>
      </c>
      <c r="F169" s="1">
        <v>2</v>
      </c>
      <c r="G169" s="1">
        <f t="shared" si="15"/>
        <v>57</v>
      </c>
      <c r="H169" s="3" t="s">
        <v>8</v>
      </c>
      <c r="I169" s="13">
        <f t="shared" si="16"/>
        <v>58</v>
      </c>
      <c r="J169" s="1"/>
    </row>
    <row r="170" spans="1:10" ht="15.75" x14ac:dyDescent="0.25">
      <c r="A170" s="2">
        <f t="shared" si="14"/>
        <v>16</v>
      </c>
      <c r="B170" s="1" t="s">
        <v>71</v>
      </c>
      <c r="C170" s="2">
        <v>5.3</v>
      </c>
      <c r="D170" s="3" t="s">
        <v>28</v>
      </c>
      <c r="E170" s="1">
        <v>13</v>
      </c>
      <c r="F170" s="1">
        <v>2</v>
      </c>
      <c r="G170" s="1">
        <f t="shared" si="15"/>
        <v>59</v>
      </c>
      <c r="H170" s="3" t="s">
        <v>8</v>
      </c>
      <c r="I170" s="13">
        <f t="shared" si="16"/>
        <v>60</v>
      </c>
      <c r="J170" s="1"/>
    </row>
    <row r="171" spans="1:10" ht="15.75" x14ac:dyDescent="0.25">
      <c r="A171" s="2">
        <f t="shared" si="14"/>
        <v>17</v>
      </c>
      <c r="B171" s="1" t="s">
        <v>72</v>
      </c>
      <c r="C171" s="2">
        <v>5.3</v>
      </c>
      <c r="D171" s="3" t="s">
        <v>28</v>
      </c>
      <c r="E171" s="1">
        <v>14</v>
      </c>
      <c r="F171" s="1">
        <v>2</v>
      </c>
      <c r="G171" s="1">
        <f t="shared" si="15"/>
        <v>61</v>
      </c>
      <c r="H171" s="3" t="s">
        <v>8</v>
      </c>
      <c r="I171" s="13">
        <f t="shared" si="16"/>
        <v>62</v>
      </c>
      <c r="J171" s="1"/>
    </row>
    <row r="172" spans="1:10" s="9" customFormat="1" ht="17.25" customHeight="1" x14ac:dyDescent="0.25">
      <c r="A172" s="2">
        <f t="shared" si="14"/>
        <v>18</v>
      </c>
      <c r="B172" s="1" t="s">
        <v>174</v>
      </c>
      <c r="C172" s="2">
        <v>5.3</v>
      </c>
      <c r="D172" s="3" t="s">
        <v>28</v>
      </c>
      <c r="E172" s="1">
        <v>15</v>
      </c>
      <c r="F172" s="1">
        <v>8</v>
      </c>
      <c r="G172" s="1">
        <f t="shared" si="15"/>
        <v>63</v>
      </c>
      <c r="H172" s="3" t="s">
        <v>8</v>
      </c>
      <c r="I172" s="13">
        <f t="shared" si="16"/>
        <v>70</v>
      </c>
      <c r="J172" s="1"/>
    </row>
    <row r="173" spans="1:10" ht="15.75" x14ac:dyDescent="0.25">
      <c r="A173" s="2">
        <f t="shared" si="14"/>
        <v>19</v>
      </c>
      <c r="B173" s="1" t="s">
        <v>175</v>
      </c>
      <c r="C173" s="2">
        <v>5.3</v>
      </c>
      <c r="D173" s="3" t="s">
        <v>28</v>
      </c>
      <c r="E173" s="1">
        <v>16</v>
      </c>
      <c r="F173" s="1">
        <v>8</v>
      </c>
      <c r="G173" s="1">
        <f t="shared" si="15"/>
        <v>71</v>
      </c>
      <c r="H173" s="3" t="s">
        <v>8</v>
      </c>
      <c r="I173" s="13">
        <f t="shared" si="16"/>
        <v>78</v>
      </c>
      <c r="J173" s="1"/>
    </row>
    <row r="174" spans="1:10" ht="15.75" x14ac:dyDescent="0.25">
      <c r="A174" s="2">
        <f t="shared" si="14"/>
        <v>20</v>
      </c>
      <c r="B174" s="1" t="s">
        <v>176</v>
      </c>
      <c r="C174" s="2">
        <v>5.3</v>
      </c>
      <c r="D174" s="3" t="s">
        <v>28</v>
      </c>
      <c r="E174" s="1">
        <v>17</v>
      </c>
      <c r="F174" s="1">
        <v>8</v>
      </c>
      <c r="G174" s="1">
        <f t="shared" si="15"/>
        <v>79</v>
      </c>
      <c r="H174" s="3" t="s">
        <v>8</v>
      </c>
      <c r="I174" s="13">
        <f t="shared" si="16"/>
        <v>86</v>
      </c>
      <c r="J174" s="1"/>
    </row>
    <row r="175" spans="1:10" ht="15.75" x14ac:dyDescent="0.25">
      <c r="A175" s="2">
        <f t="shared" si="14"/>
        <v>21</v>
      </c>
      <c r="B175" s="1" t="s">
        <v>73</v>
      </c>
      <c r="C175" s="2">
        <v>5.3</v>
      </c>
      <c r="D175" s="3" t="s">
        <v>28</v>
      </c>
      <c r="E175" s="1">
        <v>18</v>
      </c>
      <c r="F175" s="1">
        <v>2</v>
      </c>
      <c r="G175" s="1">
        <f t="shared" si="15"/>
        <v>87</v>
      </c>
      <c r="H175" s="3" t="s">
        <v>8</v>
      </c>
      <c r="I175" s="13">
        <f t="shared" si="16"/>
        <v>88</v>
      </c>
      <c r="J175" s="1"/>
    </row>
    <row r="176" spans="1:10" ht="15.75" x14ac:dyDescent="0.25">
      <c r="A176" s="2">
        <f t="shared" si="14"/>
        <v>22</v>
      </c>
      <c r="B176" s="1" t="s">
        <v>127</v>
      </c>
      <c r="C176" s="2">
        <v>5.3</v>
      </c>
      <c r="D176" s="3" t="s">
        <v>28</v>
      </c>
      <c r="E176" s="1">
        <v>19</v>
      </c>
      <c r="F176" s="1">
        <v>3</v>
      </c>
      <c r="G176" s="1">
        <f t="shared" si="15"/>
        <v>89</v>
      </c>
      <c r="H176" s="3" t="s">
        <v>8</v>
      </c>
      <c r="I176" s="13">
        <f t="shared" si="16"/>
        <v>91</v>
      </c>
      <c r="J176" s="1"/>
    </row>
    <row r="177" spans="1:14" ht="15.75" x14ac:dyDescent="0.25">
      <c r="A177" s="2">
        <f t="shared" si="14"/>
        <v>23</v>
      </c>
      <c r="B177" s="1" t="s">
        <v>126</v>
      </c>
      <c r="C177" s="2">
        <v>5.3</v>
      </c>
      <c r="D177" s="3" t="s">
        <v>28</v>
      </c>
      <c r="E177" s="1">
        <v>20</v>
      </c>
      <c r="F177" s="1">
        <v>3</v>
      </c>
      <c r="G177" s="1">
        <f t="shared" si="15"/>
        <v>92</v>
      </c>
      <c r="H177" s="3" t="s">
        <v>8</v>
      </c>
      <c r="I177" s="13">
        <f t="shared" si="16"/>
        <v>94</v>
      </c>
      <c r="J177" s="1"/>
    </row>
    <row r="178" spans="1:14" ht="15.75" x14ac:dyDescent="0.25">
      <c r="A178" s="2">
        <f t="shared" si="14"/>
        <v>24</v>
      </c>
      <c r="B178" s="30" t="s">
        <v>22</v>
      </c>
      <c r="C178" s="2"/>
      <c r="D178" s="3"/>
      <c r="E178" s="1"/>
      <c r="F178" s="1">
        <v>2</v>
      </c>
      <c r="G178" s="1">
        <f t="shared" si="15"/>
        <v>95</v>
      </c>
      <c r="H178" s="3" t="s">
        <v>8</v>
      </c>
      <c r="I178" s="13">
        <f t="shared" si="16"/>
        <v>96</v>
      </c>
      <c r="J178" s="1"/>
    </row>
    <row r="179" spans="1:14" ht="15.75" x14ac:dyDescent="0.25">
      <c r="A179" s="2">
        <f t="shared" si="14"/>
        <v>25</v>
      </c>
      <c r="B179" s="1" t="s">
        <v>23</v>
      </c>
      <c r="C179" s="2"/>
      <c r="D179" s="1"/>
      <c r="E179" s="1"/>
      <c r="F179" s="1">
        <f>126-I178</f>
        <v>30</v>
      </c>
      <c r="G179" s="1">
        <f t="shared" si="15"/>
        <v>97</v>
      </c>
      <c r="H179" s="3" t="s">
        <v>8</v>
      </c>
      <c r="I179" s="13">
        <f t="shared" si="16"/>
        <v>126</v>
      </c>
      <c r="J179" s="1"/>
    </row>
    <row r="180" spans="1:14" s="34" customFormat="1" ht="20.100000000000001" customHeight="1" x14ac:dyDescent="0.3">
      <c r="A180" s="2">
        <f t="shared" si="14"/>
        <v>26</v>
      </c>
      <c r="B180" s="1" t="s">
        <v>185</v>
      </c>
      <c r="D180" s="33"/>
      <c r="E180" s="32"/>
      <c r="F180" s="1">
        <v>3</v>
      </c>
      <c r="G180" s="1">
        <f t="shared" si="15"/>
        <v>127</v>
      </c>
      <c r="H180" s="3" t="s">
        <v>8</v>
      </c>
      <c r="I180" s="13">
        <f>F180+G180-1</f>
        <v>129</v>
      </c>
      <c r="K180" s="32"/>
    </row>
    <row r="181" spans="1:14" s="34" customFormat="1" ht="18.75" x14ac:dyDescent="0.3">
      <c r="A181" s="2">
        <f t="shared" si="14"/>
        <v>27</v>
      </c>
      <c r="B181" s="1" t="s">
        <v>186</v>
      </c>
      <c r="D181" s="33"/>
      <c r="E181" s="32"/>
      <c r="F181" s="1">
        <v>3</v>
      </c>
      <c r="G181" s="1">
        <f>I180+1</f>
        <v>130</v>
      </c>
      <c r="H181" s="3" t="s">
        <v>8</v>
      </c>
      <c r="I181" s="13">
        <f>F181+G181-1</f>
        <v>132</v>
      </c>
      <c r="K181" s="32"/>
    </row>
    <row r="182" spans="1:14" ht="18.75" x14ac:dyDescent="0.3">
      <c r="A182" s="2">
        <f t="shared" si="14"/>
        <v>28</v>
      </c>
      <c r="B182" s="1" t="s">
        <v>187</v>
      </c>
      <c r="D182" s="33"/>
      <c r="E182" s="32"/>
      <c r="F182" s="1">
        <v>10</v>
      </c>
      <c r="G182" s="1">
        <f>I181+1</f>
        <v>133</v>
      </c>
      <c r="H182" s="3" t="s">
        <v>8</v>
      </c>
      <c r="I182" s="13">
        <f>F182+G182-1</f>
        <v>142</v>
      </c>
      <c r="J182" s="7"/>
      <c r="K182" s="32"/>
    </row>
    <row r="183" spans="1:14" ht="15.75" x14ac:dyDescent="0.25">
      <c r="A183" s="2"/>
      <c r="B183" s="1"/>
      <c r="C183" s="2"/>
      <c r="D183" s="1"/>
      <c r="E183" s="1"/>
      <c r="F183" s="1"/>
      <c r="G183" s="1"/>
      <c r="H183" s="3"/>
      <c r="I183" s="13"/>
      <c r="J183" s="1"/>
    </row>
    <row r="184" spans="1:14" ht="15.75" x14ac:dyDescent="0.25">
      <c r="A184" s="25"/>
      <c r="B184" s="14"/>
      <c r="C184" s="14"/>
      <c r="D184" s="14"/>
      <c r="E184" s="14"/>
      <c r="F184" s="14"/>
      <c r="G184" s="14"/>
      <c r="H184" s="14"/>
      <c r="I184" s="27"/>
      <c r="J184" s="1"/>
    </row>
    <row r="185" spans="1:14" ht="15.75" x14ac:dyDescent="0.25">
      <c r="A185" s="25"/>
      <c r="B185" s="14"/>
      <c r="C185" s="14"/>
      <c r="D185" s="14"/>
      <c r="E185" s="14"/>
      <c r="F185" s="14"/>
      <c r="G185" s="14"/>
      <c r="H185" s="14"/>
      <c r="I185" s="27"/>
      <c r="J185" s="15" t="s">
        <v>184</v>
      </c>
    </row>
    <row r="186" spans="1:14" ht="15.75" x14ac:dyDescent="0.25">
      <c r="A186" s="16"/>
      <c r="B186" s="17" t="s">
        <v>177</v>
      </c>
      <c r="C186" s="18"/>
      <c r="D186" s="19"/>
      <c r="J186" s="21" t="s">
        <v>0</v>
      </c>
      <c r="K186" s="21"/>
      <c r="L186" s="21"/>
      <c r="M186" s="21"/>
      <c r="N186" s="21"/>
    </row>
    <row r="187" spans="1:14" ht="15.75" x14ac:dyDescent="0.25">
      <c r="A187" s="22" t="s">
        <v>1</v>
      </c>
      <c r="B187" s="23" t="s">
        <v>2</v>
      </c>
      <c r="C187" s="22" t="s">
        <v>3</v>
      </c>
      <c r="D187" s="24" t="s">
        <v>2</v>
      </c>
      <c r="E187" s="22" t="s">
        <v>4</v>
      </c>
      <c r="F187" s="22" t="s">
        <v>5</v>
      </c>
      <c r="G187" s="35" t="s">
        <v>6</v>
      </c>
      <c r="H187" s="35"/>
      <c r="I187" s="35"/>
      <c r="J187" s="24" t="s">
        <v>7</v>
      </c>
    </row>
    <row r="188" spans="1:14" ht="15.75" x14ac:dyDescent="0.25">
      <c r="A188" s="2">
        <v>1</v>
      </c>
      <c r="B188" s="1" t="s">
        <v>24</v>
      </c>
      <c r="C188" s="2"/>
      <c r="D188" s="1"/>
      <c r="E188" s="1"/>
      <c r="F188" s="1">
        <v>29</v>
      </c>
      <c r="G188" s="1">
        <v>1</v>
      </c>
      <c r="H188" s="3" t="s">
        <v>8</v>
      </c>
      <c r="I188" s="13">
        <v>29</v>
      </c>
      <c r="J188" s="3" t="s">
        <v>26</v>
      </c>
    </row>
    <row r="189" spans="1:14" ht="15.75" x14ac:dyDescent="0.25">
      <c r="A189" s="2">
        <v>2</v>
      </c>
      <c r="B189" s="1" t="s">
        <v>42</v>
      </c>
      <c r="C189" s="2"/>
      <c r="D189" s="3"/>
      <c r="E189" s="1"/>
      <c r="F189" s="1">
        <v>2</v>
      </c>
      <c r="G189" s="1">
        <f>I188+1</f>
        <v>30</v>
      </c>
      <c r="H189" s="3" t="s">
        <v>8</v>
      </c>
      <c r="I189" s="13">
        <f>I188+F189</f>
        <v>31</v>
      </c>
      <c r="J189" s="3" t="s">
        <v>46</v>
      </c>
    </row>
    <row r="190" spans="1:14" ht="15.75" x14ac:dyDescent="0.25">
      <c r="A190" s="2">
        <v>3</v>
      </c>
      <c r="B190" s="1" t="s">
        <v>15</v>
      </c>
      <c r="C190" s="2"/>
      <c r="D190" s="3"/>
      <c r="E190" s="1"/>
      <c r="F190" s="1">
        <v>3</v>
      </c>
      <c r="G190" s="1">
        <f>I189+1</f>
        <v>32</v>
      </c>
      <c r="H190" s="3" t="s">
        <v>8</v>
      </c>
      <c r="I190" s="13">
        <f>I189+F190</f>
        <v>34</v>
      </c>
      <c r="J190" s="3" t="s">
        <v>43</v>
      </c>
    </row>
    <row r="191" spans="1:14" ht="15.75" x14ac:dyDescent="0.25">
      <c r="A191" s="2">
        <v>4</v>
      </c>
      <c r="B191" s="1" t="s">
        <v>29</v>
      </c>
      <c r="C191" s="2">
        <v>6</v>
      </c>
      <c r="D191" s="3" t="s">
        <v>28</v>
      </c>
      <c r="E191" s="1">
        <v>1</v>
      </c>
      <c r="F191" s="1">
        <v>2</v>
      </c>
      <c r="G191" s="1">
        <f t="shared" ref="G191:G214" si="17">I190+1</f>
        <v>35</v>
      </c>
      <c r="H191" s="3" t="s">
        <v>8</v>
      </c>
      <c r="I191" s="13">
        <f t="shared" ref="I191:I213" si="18">I190+F191</f>
        <v>36</v>
      </c>
      <c r="J191" s="3"/>
    </row>
    <row r="192" spans="1:14" ht="15.75" x14ac:dyDescent="0.25">
      <c r="A192" s="2">
        <v>5</v>
      </c>
      <c r="B192" s="1" t="s">
        <v>45</v>
      </c>
      <c r="C192" s="2">
        <v>6</v>
      </c>
      <c r="D192" s="3" t="s">
        <v>28</v>
      </c>
      <c r="E192" s="1">
        <v>2</v>
      </c>
      <c r="F192" s="1">
        <v>3</v>
      </c>
      <c r="G192" s="1">
        <f t="shared" si="17"/>
        <v>37</v>
      </c>
      <c r="H192" s="3" t="s">
        <v>8</v>
      </c>
      <c r="I192" s="13">
        <f t="shared" si="18"/>
        <v>39</v>
      </c>
      <c r="J192" s="1"/>
    </row>
    <row r="193" spans="1:10" ht="15.75" x14ac:dyDescent="0.25">
      <c r="A193" s="2">
        <v>6</v>
      </c>
      <c r="B193" s="1" t="s">
        <v>128</v>
      </c>
      <c r="C193" s="2">
        <v>6</v>
      </c>
      <c r="D193" s="3" t="s">
        <v>28</v>
      </c>
      <c r="E193" s="1">
        <v>3</v>
      </c>
      <c r="F193" s="1">
        <v>1</v>
      </c>
      <c r="G193" s="1">
        <f t="shared" si="17"/>
        <v>40</v>
      </c>
      <c r="H193" s="3" t="s">
        <v>8</v>
      </c>
      <c r="I193" s="13">
        <f t="shared" si="18"/>
        <v>40</v>
      </c>
      <c r="J193" s="1"/>
    </row>
    <row r="194" spans="1:10" ht="15.75" x14ac:dyDescent="0.25">
      <c r="A194" s="2">
        <v>7</v>
      </c>
      <c r="B194" s="1" t="s">
        <v>129</v>
      </c>
      <c r="C194" s="2">
        <v>6</v>
      </c>
      <c r="D194" s="3" t="s">
        <v>28</v>
      </c>
      <c r="E194" s="1">
        <v>4</v>
      </c>
      <c r="F194" s="1">
        <v>2</v>
      </c>
      <c r="G194" s="1">
        <f t="shared" si="17"/>
        <v>41</v>
      </c>
      <c r="H194" s="3" t="s">
        <v>8</v>
      </c>
      <c r="I194" s="13">
        <f t="shared" si="18"/>
        <v>42</v>
      </c>
      <c r="J194" s="1"/>
    </row>
    <row r="195" spans="1:10" ht="15.75" x14ac:dyDescent="0.25">
      <c r="A195" s="2">
        <v>8</v>
      </c>
      <c r="B195" s="1" t="s">
        <v>130</v>
      </c>
      <c r="C195" s="2">
        <v>6</v>
      </c>
      <c r="D195" s="3" t="s">
        <v>28</v>
      </c>
      <c r="E195" s="1">
        <v>5</v>
      </c>
      <c r="F195" s="1">
        <v>2</v>
      </c>
      <c r="G195" s="1">
        <f t="shared" si="17"/>
        <v>43</v>
      </c>
      <c r="H195" s="3" t="s">
        <v>8</v>
      </c>
      <c r="I195" s="13">
        <f t="shared" si="18"/>
        <v>44</v>
      </c>
      <c r="J195" s="1"/>
    </row>
    <row r="196" spans="1:10" ht="15.75" x14ac:dyDescent="0.25">
      <c r="A196" s="2">
        <v>9</v>
      </c>
      <c r="B196" s="1" t="s">
        <v>131</v>
      </c>
      <c r="C196" s="2">
        <v>6</v>
      </c>
      <c r="D196" s="3" t="s">
        <v>28</v>
      </c>
      <c r="E196" s="1">
        <v>6</v>
      </c>
      <c r="F196" s="1">
        <v>1</v>
      </c>
      <c r="G196" s="1">
        <f t="shared" si="17"/>
        <v>45</v>
      </c>
      <c r="H196" s="3" t="s">
        <v>8</v>
      </c>
      <c r="I196" s="13">
        <f t="shared" si="18"/>
        <v>45</v>
      </c>
      <c r="J196" s="1"/>
    </row>
    <row r="197" spans="1:10" ht="15.75" x14ac:dyDescent="0.25">
      <c r="A197" s="2">
        <v>10</v>
      </c>
      <c r="B197" s="1" t="s">
        <v>132</v>
      </c>
      <c r="C197" s="2">
        <v>6</v>
      </c>
      <c r="D197" s="3" t="s">
        <v>28</v>
      </c>
      <c r="E197" s="1">
        <v>7</v>
      </c>
      <c r="F197" s="1">
        <v>3</v>
      </c>
      <c r="G197" s="1">
        <f t="shared" si="17"/>
        <v>46</v>
      </c>
      <c r="H197" s="3" t="s">
        <v>8</v>
      </c>
      <c r="I197" s="13">
        <f t="shared" si="18"/>
        <v>48</v>
      </c>
      <c r="J197" s="1"/>
    </row>
    <row r="198" spans="1:10" ht="15.75" x14ac:dyDescent="0.25">
      <c r="A198" s="2">
        <v>11</v>
      </c>
      <c r="B198" s="1" t="s">
        <v>179</v>
      </c>
      <c r="C198" s="2">
        <v>6</v>
      </c>
      <c r="D198" s="3" t="s">
        <v>28</v>
      </c>
      <c r="E198" s="1">
        <v>8</v>
      </c>
      <c r="F198" s="1">
        <v>8</v>
      </c>
      <c r="G198" s="1">
        <f t="shared" si="17"/>
        <v>49</v>
      </c>
      <c r="H198" s="3" t="s">
        <v>8</v>
      </c>
      <c r="I198" s="13">
        <f t="shared" si="18"/>
        <v>56</v>
      </c>
      <c r="J198" s="1"/>
    </row>
    <row r="199" spans="1:10" ht="15.75" x14ac:dyDescent="0.25">
      <c r="A199" s="2">
        <v>12</v>
      </c>
      <c r="B199" s="1" t="s">
        <v>133</v>
      </c>
      <c r="C199" s="2">
        <v>6</v>
      </c>
      <c r="D199" s="3" t="s">
        <v>28</v>
      </c>
      <c r="E199" s="1">
        <v>9</v>
      </c>
      <c r="F199" s="1">
        <v>1</v>
      </c>
      <c r="G199" s="1">
        <f t="shared" si="17"/>
        <v>57</v>
      </c>
      <c r="H199" s="3" t="s">
        <v>8</v>
      </c>
      <c r="I199" s="13">
        <f t="shared" si="18"/>
        <v>57</v>
      </c>
      <c r="J199" s="1"/>
    </row>
    <row r="200" spans="1:10" ht="15.75" x14ac:dyDescent="0.25">
      <c r="A200" s="2">
        <v>13</v>
      </c>
      <c r="B200" s="1" t="s">
        <v>134</v>
      </c>
      <c r="C200" s="2">
        <v>6</v>
      </c>
      <c r="D200" s="3" t="s">
        <v>28</v>
      </c>
      <c r="E200" s="1">
        <v>10</v>
      </c>
      <c r="F200" s="1">
        <v>1</v>
      </c>
      <c r="G200" s="1">
        <f t="shared" si="17"/>
        <v>58</v>
      </c>
      <c r="H200" s="3" t="s">
        <v>8</v>
      </c>
      <c r="I200" s="13">
        <f t="shared" si="18"/>
        <v>58</v>
      </c>
      <c r="J200" s="1"/>
    </row>
    <row r="201" spans="1:10" ht="15.75" x14ac:dyDescent="0.25">
      <c r="A201" s="2">
        <v>14</v>
      </c>
      <c r="B201" s="1" t="s">
        <v>135</v>
      </c>
      <c r="C201" s="2">
        <v>6</v>
      </c>
      <c r="D201" s="3" t="s">
        <v>28</v>
      </c>
      <c r="E201" s="1">
        <v>11</v>
      </c>
      <c r="F201" s="1">
        <v>1</v>
      </c>
      <c r="G201" s="1">
        <f t="shared" si="17"/>
        <v>59</v>
      </c>
      <c r="H201" s="3" t="s">
        <v>8</v>
      </c>
      <c r="I201" s="13">
        <f t="shared" si="18"/>
        <v>59</v>
      </c>
      <c r="J201" s="1"/>
    </row>
    <row r="202" spans="1:10" ht="15.75" x14ac:dyDescent="0.25">
      <c r="A202" s="2">
        <v>15</v>
      </c>
      <c r="B202" s="1" t="s">
        <v>178</v>
      </c>
      <c r="C202" s="2">
        <v>6</v>
      </c>
      <c r="D202" s="3" t="s">
        <v>28</v>
      </c>
      <c r="E202" s="1">
        <v>12</v>
      </c>
      <c r="F202" s="1">
        <v>1</v>
      </c>
      <c r="G202" s="1">
        <f t="shared" si="17"/>
        <v>60</v>
      </c>
      <c r="H202" s="3" t="s">
        <v>8</v>
      </c>
      <c r="I202" s="13">
        <f t="shared" si="18"/>
        <v>60</v>
      </c>
      <c r="J202" s="1"/>
    </row>
    <row r="203" spans="1:10" ht="15.75" x14ac:dyDescent="0.25">
      <c r="A203" s="2">
        <v>16</v>
      </c>
      <c r="B203" s="1" t="s">
        <v>136</v>
      </c>
      <c r="C203" s="2">
        <v>6</v>
      </c>
      <c r="D203" s="3" t="s">
        <v>28</v>
      </c>
      <c r="E203" s="1">
        <v>13</v>
      </c>
      <c r="F203" s="1">
        <v>1</v>
      </c>
      <c r="G203" s="1">
        <f t="shared" si="17"/>
        <v>61</v>
      </c>
      <c r="H203" s="3" t="s">
        <v>8</v>
      </c>
      <c r="I203" s="13">
        <f t="shared" si="18"/>
        <v>61</v>
      </c>
      <c r="J203" s="1"/>
    </row>
    <row r="204" spans="1:10" ht="15.75" x14ac:dyDescent="0.25">
      <c r="A204" s="2">
        <v>17</v>
      </c>
      <c r="B204" s="1" t="s">
        <v>137</v>
      </c>
      <c r="C204" s="2">
        <v>6</v>
      </c>
      <c r="D204" s="3" t="s">
        <v>28</v>
      </c>
      <c r="E204" s="1">
        <v>14</v>
      </c>
      <c r="F204" s="1">
        <v>3</v>
      </c>
      <c r="G204" s="1">
        <f t="shared" si="17"/>
        <v>62</v>
      </c>
      <c r="H204" s="3" t="s">
        <v>8</v>
      </c>
      <c r="I204" s="13">
        <f t="shared" si="18"/>
        <v>64</v>
      </c>
      <c r="J204" s="1"/>
    </row>
    <row r="205" spans="1:10" s="9" customFormat="1" ht="14.25" customHeight="1" x14ac:dyDescent="0.25">
      <c r="A205" s="2">
        <v>18</v>
      </c>
      <c r="B205" s="1" t="s">
        <v>138</v>
      </c>
      <c r="C205" s="2">
        <v>6</v>
      </c>
      <c r="D205" s="3" t="s">
        <v>28</v>
      </c>
      <c r="E205" s="1">
        <v>15</v>
      </c>
      <c r="F205" s="1">
        <v>8</v>
      </c>
      <c r="G205" s="1">
        <f t="shared" si="17"/>
        <v>65</v>
      </c>
      <c r="H205" s="3" t="s">
        <v>8</v>
      </c>
      <c r="I205" s="13">
        <f t="shared" si="18"/>
        <v>72</v>
      </c>
      <c r="J205" s="1"/>
    </row>
    <row r="206" spans="1:10" ht="15.75" x14ac:dyDescent="0.25">
      <c r="A206" s="2">
        <v>19</v>
      </c>
      <c r="B206" s="1" t="s">
        <v>139</v>
      </c>
      <c r="C206" s="2">
        <v>6</v>
      </c>
      <c r="D206" s="3" t="s">
        <v>28</v>
      </c>
      <c r="E206" s="1">
        <v>16</v>
      </c>
      <c r="F206" s="1">
        <v>1</v>
      </c>
      <c r="G206" s="1">
        <f t="shared" si="17"/>
        <v>73</v>
      </c>
      <c r="H206" s="3" t="s">
        <v>8</v>
      </c>
      <c r="I206" s="13">
        <f t="shared" si="18"/>
        <v>73</v>
      </c>
      <c r="J206" s="1"/>
    </row>
    <row r="207" spans="1:10" ht="15.75" x14ac:dyDescent="0.25">
      <c r="A207" s="2">
        <v>20</v>
      </c>
      <c r="B207" s="1" t="s">
        <v>180</v>
      </c>
      <c r="C207" s="2">
        <v>6</v>
      </c>
      <c r="D207" s="3" t="s">
        <v>28</v>
      </c>
      <c r="E207" s="1">
        <v>17</v>
      </c>
      <c r="F207" s="1">
        <v>1</v>
      </c>
      <c r="G207" s="1">
        <f t="shared" si="17"/>
        <v>74</v>
      </c>
      <c r="H207" s="3" t="s">
        <v>8</v>
      </c>
      <c r="I207" s="13">
        <f t="shared" si="18"/>
        <v>74</v>
      </c>
      <c r="J207" s="1"/>
    </row>
    <row r="208" spans="1:10" ht="15.75" x14ac:dyDescent="0.25">
      <c r="A208" s="2">
        <v>21</v>
      </c>
      <c r="B208" s="1" t="s">
        <v>140</v>
      </c>
      <c r="C208" s="2">
        <v>6</v>
      </c>
      <c r="D208" s="3" t="s">
        <v>28</v>
      </c>
      <c r="E208" s="1">
        <v>18</v>
      </c>
      <c r="F208" s="1">
        <v>1</v>
      </c>
      <c r="G208" s="1">
        <f t="shared" si="17"/>
        <v>75</v>
      </c>
      <c r="H208" s="3" t="s">
        <v>8</v>
      </c>
      <c r="I208" s="13">
        <f t="shared" si="18"/>
        <v>75</v>
      </c>
      <c r="J208" s="1"/>
    </row>
    <row r="209" spans="1:14" ht="15.75" x14ac:dyDescent="0.25">
      <c r="A209" s="2">
        <v>22</v>
      </c>
      <c r="B209" s="1" t="s">
        <v>141</v>
      </c>
      <c r="C209" s="2">
        <v>6</v>
      </c>
      <c r="D209" s="3" t="s">
        <v>28</v>
      </c>
      <c r="E209" s="1">
        <v>19</v>
      </c>
      <c r="F209" s="1">
        <v>1</v>
      </c>
      <c r="G209" s="1">
        <f t="shared" si="17"/>
        <v>76</v>
      </c>
      <c r="H209" s="3" t="s">
        <v>8</v>
      </c>
      <c r="I209" s="13">
        <f t="shared" si="18"/>
        <v>76</v>
      </c>
      <c r="J209" s="1"/>
    </row>
    <row r="210" spans="1:14" ht="15.75" x14ac:dyDescent="0.25">
      <c r="A210" s="2">
        <v>23</v>
      </c>
      <c r="B210" s="1" t="s">
        <v>142</v>
      </c>
      <c r="C210" s="2">
        <v>6</v>
      </c>
      <c r="D210" s="3" t="s">
        <v>28</v>
      </c>
      <c r="E210" s="1">
        <v>20</v>
      </c>
      <c r="F210" s="1">
        <v>3</v>
      </c>
      <c r="G210" s="1">
        <f t="shared" si="17"/>
        <v>77</v>
      </c>
      <c r="H210" s="3" t="s">
        <v>8</v>
      </c>
      <c r="I210" s="13">
        <f t="shared" si="18"/>
        <v>79</v>
      </c>
      <c r="J210" s="1"/>
    </row>
    <row r="211" spans="1:14" ht="15.75" x14ac:dyDescent="0.25">
      <c r="A211" s="2">
        <v>24</v>
      </c>
      <c r="B211" s="1" t="s">
        <v>181</v>
      </c>
      <c r="C211" s="2">
        <v>6</v>
      </c>
      <c r="D211" s="3" t="s">
        <v>28</v>
      </c>
      <c r="E211" s="1">
        <v>21</v>
      </c>
      <c r="F211" s="1">
        <v>8</v>
      </c>
      <c r="G211" s="1">
        <f t="shared" si="17"/>
        <v>80</v>
      </c>
      <c r="H211" s="3" t="s">
        <v>8</v>
      </c>
      <c r="I211" s="13">
        <f t="shared" si="18"/>
        <v>87</v>
      </c>
      <c r="J211" s="1"/>
    </row>
    <row r="212" spans="1:14" ht="15.75" x14ac:dyDescent="0.25">
      <c r="A212" s="2">
        <v>25</v>
      </c>
      <c r="B212" s="1" t="s">
        <v>22</v>
      </c>
      <c r="C212" s="2"/>
      <c r="D212" s="3"/>
      <c r="E212" s="1"/>
      <c r="F212" s="1">
        <v>2</v>
      </c>
      <c r="G212" s="1">
        <f t="shared" si="17"/>
        <v>88</v>
      </c>
      <c r="H212" s="3" t="s">
        <v>8</v>
      </c>
      <c r="I212" s="13">
        <f t="shared" si="18"/>
        <v>89</v>
      </c>
      <c r="J212" s="1"/>
    </row>
    <row r="213" spans="1:14" ht="15.75" x14ac:dyDescent="0.25">
      <c r="A213" s="2">
        <v>26</v>
      </c>
      <c r="B213" s="1" t="s">
        <v>23</v>
      </c>
      <c r="C213" s="2"/>
      <c r="D213" s="3"/>
      <c r="E213" s="1"/>
      <c r="F213" s="1">
        <f>126-I212</f>
        <v>37</v>
      </c>
      <c r="G213" s="1">
        <f t="shared" si="17"/>
        <v>90</v>
      </c>
      <c r="H213" s="3" t="s">
        <v>8</v>
      </c>
      <c r="I213" s="13">
        <f t="shared" si="18"/>
        <v>126</v>
      </c>
      <c r="J213" s="1"/>
    </row>
    <row r="214" spans="1:14" s="34" customFormat="1" ht="20.100000000000001" customHeight="1" x14ac:dyDescent="0.3">
      <c r="A214" s="2">
        <f>1+A213</f>
        <v>27</v>
      </c>
      <c r="B214" s="1" t="s">
        <v>185</v>
      </c>
      <c r="D214" s="33"/>
      <c r="E214" s="32"/>
      <c r="F214" s="1">
        <v>3</v>
      </c>
      <c r="G214" s="1">
        <f t="shared" si="17"/>
        <v>127</v>
      </c>
      <c r="H214" s="3" t="s">
        <v>8</v>
      </c>
      <c r="I214" s="13">
        <f>F214+G214-1</f>
        <v>129</v>
      </c>
      <c r="K214" s="32"/>
    </row>
    <row r="215" spans="1:14" s="34" customFormat="1" ht="18.75" x14ac:dyDescent="0.3">
      <c r="A215" s="2">
        <f>1+A214</f>
        <v>28</v>
      </c>
      <c r="B215" s="1" t="s">
        <v>186</v>
      </c>
      <c r="D215" s="33"/>
      <c r="E215" s="32"/>
      <c r="F215" s="1">
        <v>3</v>
      </c>
      <c r="G215" s="1">
        <f>I214+1</f>
        <v>130</v>
      </c>
      <c r="H215" s="3" t="s">
        <v>8</v>
      </c>
      <c r="I215" s="13">
        <f>F215+G215-1</f>
        <v>132</v>
      </c>
      <c r="K215" s="32"/>
    </row>
    <row r="216" spans="1:14" ht="18.75" x14ac:dyDescent="0.3">
      <c r="A216" s="2">
        <f>1+A215</f>
        <v>29</v>
      </c>
      <c r="B216" s="1" t="s">
        <v>187</v>
      </c>
      <c r="D216" s="33"/>
      <c r="E216" s="32"/>
      <c r="F216" s="1">
        <v>10</v>
      </c>
      <c r="G216" s="1">
        <f>I215+1</f>
        <v>133</v>
      </c>
      <c r="H216" s="3" t="s">
        <v>8</v>
      </c>
      <c r="I216" s="13">
        <f>F216+G216-1</f>
        <v>142</v>
      </c>
      <c r="J216" s="7"/>
      <c r="K216" s="32"/>
    </row>
    <row r="217" spans="1:14" ht="15.75" x14ac:dyDescent="0.25">
      <c r="A217" s="2"/>
      <c r="B217" s="1"/>
      <c r="C217" s="2"/>
      <c r="D217" s="3"/>
      <c r="E217" s="1"/>
      <c r="F217" s="1"/>
      <c r="G217" s="1"/>
      <c r="H217" s="3"/>
      <c r="I217" s="13"/>
      <c r="J217" s="1"/>
    </row>
    <row r="218" spans="1:14" ht="15.75" x14ac:dyDescent="0.25">
      <c r="A218" s="2"/>
      <c r="B218" s="1"/>
      <c r="C218" s="2"/>
      <c r="D218" s="3"/>
      <c r="E218" s="1"/>
      <c r="F218" s="1"/>
      <c r="G218" s="1"/>
      <c r="H218" s="3"/>
      <c r="I218" s="13"/>
      <c r="J218" s="1"/>
    </row>
    <row r="219" spans="1:14" ht="15.75" x14ac:dyDescent="0.25">
      <c r="A219" s="2"/>
      <c r="B219" s="1"/>
      <c r="C219" s="2"/>
      <c r="D219" s="3"/>
      <c r="E219" s="1"/>
      <c r="F219" s="1"/>
      <c r="G219" s="1"/>
      <c r="H219" s="3"/>
      <c r="I219" s="13"/>
      <c r="J219" s="15" t="s">
        <v>184</v>
      </c>
    </row>
    <row r="220" spans="1:14" ht="15.75" x14ac:dyDescent="0.25">
      <c r="A220" s="16"/>
      <c r="B220" s="17" t="s">
        <v>182</v>
      </c>
      <c r="C220" s="18"/>
      <c r="D220" s="19"/>
      <c r="J220" s="21" t="s">
        <v>0</v>
      </c>
      <c r="K220" s="21"/>
      <c r="L220" s="21"/>
      <c r="M220" s="21"/>
      <c r="N220" s="21"/>
    </row>
    <row r="221" spans="1:14" ht="15.75" x14ac:dyDescent="0.25">
      <c r="A221" s="22" t="s">
        <v>1</v>
      </c>
      <c r="B221" s="23" t="s">
        <v>2</v>
      </c>
      <c r="C221" s="22" t="s">
        <v>3</v>
      </c>
      <c r="D221" s="24" t="s">
        <v>2</v>
      </c>
      <c r="E221" s="22" t="s">
        <v>4</v>
      </c>
      <c r="F221" s="22" t="s">
        <v>5</v>
      </c>
      <c r="G221" s="35" t="s">
        <v>6</v>
      </c>
      <c r="H221" s="35"/>
      <c r="I221" s="35"/>
      <c r="J221" s="24" t="s">
        <v>7</v>
      </c>
    </row>
    <row r="222" spans="1:14" ht="15.75" x14ac:dyDescent="0.25">
      <c r="A222" s="2">
        <v>1</v>
      </c>
      <c r="B222" s="1" t="s">
        <v>24</v>
      </c>
      <c r="C222" s="2"/>
      <c r="D222" s="1"/>
      <c r="E222" s="1"/>
      <c r="F222" s="1">
        <v>29</v>
      </c>
      <c r="G222" s="1">
        <v>1</v>
      </c>
      <c r="H222" s="3" t="s">
        <v>8</v>
      </c>
      <c r="I222" s="13">
        <v>29</v>
      </c>
      <c r="J222" s="3" t="s">
        <v>26</v>
      </c>
    </row>
    <row r="223" spans="1:14" ht="15.75" x14ac:dyDescent="0.25">
      <c r="A223" s="2">
        <v>2</v>
      </c>
      <c r="B223" s="1" t="s">
        <v>42</v>
      </c>
      <c r="C223" s="2"/>
      <c r="D223" s="1"/>
      <c r="E223" s="1"/>
      <c r="F223" s="1">
        <v>2</v>
      </c>
      <c r="G223" s="1">
        <f t="shared" ref="G223:G229" si="19">I222+1</f>
        <v>30</v>
      </c>
      <c r="H223" s="3" t="s">
        <v>8</v>
      </c>
      <c r="I223" s="13">
        <f t="shared" ref="I223:I228" si="20">I222+F223</f>
        <v>31</v>
      </c>
      <c r="J223" s="3" t="s">
        <v>47</v>
      </c>
    </row>
    <row r="224" spans="1:14" ht="15.75" x14ac:dyDescent="0.25">
      <c r="A224" s="2">
        <v>3</v>
      </c>
      <c r="B224" s="1" t="s">
        <v>15</v>
      </c>
      <c r="C224" s="2"/>
      <c r="D224" s="1"/>
      <c r="E224" s="1"/>
      <c r="F224" s="1">
        <v>3</v>
      </c>
      <c r="G224" s="1">
        <f t="shared" si="19"/>
        <v>32</v>
      </c>
      <c r="H224" s="3" t="s">
        <v>8</v>
      </c>
      <c r="I224" s="13">
        <f t="shared" si="20"/>
        <v>34</v>
      </c>
      <c r="J224" s="3" t="s">
        <v>43</v>
      </c>
    </row>
    <row r="225" spans="1:11" ht="15.75" x14ac:dyDescent="0.25">
      <c r="A225" s="2">
        <v>4</v>
      </c>
      <c r="B225" s="1" t="s">
        <v>29</v>
      </c>
      <c r="C225" s="2">
        <v>9</v>
      </c>
      <c r="D225" s="3" t="s">
        <v>28</v>
      </c>
      <c r="E225" s="1">
        <v>1</v>
      </c>
      <c r="F225" s="1">
        <v>2</v>
      </c>
      <c r="G225" s="1">
        <f t="shared" si="19"/>
        <v>35</v>
      </c>
      <c r="H225" s="3" t="s">
        <v>8</v>
      </c>
      <c r="I225" s="13">
        <f t="shared" si="20"/>
        <v>36</v>
      </c>
      <c r="J225" s="3"/>
    </row>
    <row r="226" spans="1:11" ht="15.75" x14ac:dyDescent="0.25">
      <c r="A226" s="2">
        <v>5</v>
      </c>
      <c r="B226" s="1" t="s">
        <v>74</v>
      </c>
      <c r="C226" s="2">
        <v>9</v>
      </c>
      <c r="D226" s="3" t="s">
        <v>28</v>
      </c>
      <c r="E226" s="1">
        <v>3</v>
      </c>
      <c r="F226" s="1">
        <v>8</v>
      </c>
      <c r="G226" s="1">
        <f t="shared" si="19"/>
        <v>37</v>
      </c>
      <c r="H226" s="3" t="s">
        <v>8</v>
      </c>
      <c r="I226" s="13">
        <f t="shared" si="20"/>
        <v>44</v>
      </c>
      <c r="J226" s="1"/>
    </row>
    <row r="227" spans="1:11" ht="15.75" x14ac:dyDescent="0.25">
      <c r="A227" s="2">
        <v>6</v>
      </c>
      <c r="B227" s="30" t="s">
        <v>22</v>
      </c>
      <c r="C227" s="2"/>
      <c r="D227" s="3"/>
      <c r="E227" s="1"/>
      <c r="F227" s="1">
        <v>2</v>
      </c>
      <c r="G227" s="1">
        <f t="shared" si="19"/>
        <v>45</v>
      </c>
      <c r="H227" s="3" t="s">
        <v>8</v>
      </c>
      <c r="I227" s="13">
        <f t="shared" si="20"/>
        <v>46</v>
      </c>
      <c r="J227" s="1"/>
    </row>
    <row r="228" spans="1:11" ht="15.75" x14ac:dyDescent="0.25">
      <c r="A228" s="2">
        <v>7</v>
      </c>
      <c r="B228" s="1" t="s">
        <v>23</v>
      </c>
      <c r="C228" s="2"/>
      <c r="D228" s="1"/>
      <c r="E228" s="1"/>
      <c r="F228" s="1">
        <f>126-I227</f>
        <v>80</v>
      </c>
      <c r="G228" s="1">
        <f t="shared" si="19"/>
        <v>47</v>
      </c>
      <c r="H228" s="3" t="s">
        <v>8</v>
      </c>
      <c r="I228" s="13">
        <f t="shared" si="20"/>
        <v>126</v>
      </c>
      <c r="J228" s="1"/>
    </row>
    <row r="229" spans="1:11" s="34" customFormat="1" ht="20.100000000000001" customHeight="1" x14ac:dyDescent="0.3">
      <c r="A229" s="2">
        <f>1+A228</f>
        <v>8</v>
      </c>
      <c r="B229" s="1" t="s">
        <v>185</v>
      </c>
      <c r="D229" s="33"/>
      <c r="E229" s="32"/>
      <c r="F229" s="1">
        <v>3</v>
      </c>
      <c r="G229" s="1">
        <f t="shared" si="19"/>
        <v>127</v>
      </c>
      <c r="H229" s="3" t="s">
        <v>8</v>
      </c>
      <c r="I229" s="13">
        <f>F229+G229-1</f>
        <v>129</v>
      </c>
      <c r="K229" s="32"/>
    </row>
    <row r="230" spans="1:11" s="34" customFormat="1" ht="18.75" x14ac:dyDescent="0.3">
      <c r="A230" s="2">
        <f>1+A229</f>
        <v>9</v>
      </c>
      <c r="B230" s="1" t="s">
        <v>186</v>
      </c>
      <c r="D230" s="33"/>
      <c r="E230" s="32"/>
      <c r="F230" s="1">
        <v>3</v>
      </c>
      <c r="G230" s="1">
        <f>I229+1</f>
        <v>130</v>
      </c>
      <c r="H230" s="3" t="s">
        <v>8</v>
      </c>
      <c r="I230" s="13">
        <f>F230+G230-1</f>
        <v>132</v>
      </c>
      <c r="K230" s="32"/>
    </row>
    <row r="231" spans="1:11" ht="18.75" x14ac:dyDescent="0.3">
      <c r="A231" s="2">
        <f>1+A230</f>
        <v>10</v>
      </c>
      <c r="B231" s="1" t="s">
        <v>187</v>
      </c>
      <c r="D231" s="33"/>
      <c r="E231" s="32"/>
      <c r="F231" s="1">
        <v>10</v>
      </c>
      <c r="G231" s="1">
        <f>I230+1</f>
        <v>133</v>
      </c>
      <c r="H231" s="3" t="s">
        <v>8</v>
      </c>
      <c r="I231" s="13">
        <f>F231+G231-1</f>
        <v>142</v>
      </c>
      <c r="J231" s="7"/>
      <c r="K231" s="32"/>
    </row>
    <row r="232" spans="1:11" x14ac:dyDescent="0.25">
      <c r="A232" s="31"/>
      <c r="J232" s="7"/>
    </row>
    <row r="233" spans="1:11" x14ac:dyDescent="0.25">
      <c r="A233" s="31"/>
      <c r="J233" s="7"/>
    </row>
    <row r="234" spans="1:11" x14ac:dyDescent="0.25">
      <c r="A234" s="31"/>
      <c r="J234" s="7"/>
    </row>
    <row r="235" spans="1:11" x14ac:dyDescent="0.25">
      <c r="A235" s="31"/>
      <c r="J235" s="7"/>
    </row>
    <row r="236" spans="1:11" x14ac:dyDescent="0.25">
      <c r="A236" s="31"/>
      <c r="J236" s="7"/>
    </row>
    <row r="237" spans="1:11" x14ac:dyDescent="0.25">
      <c r="A237" s="31"/>
      <c r="J237" s="7"/>
    </row>
    <row r="238" spans="1:11" x14ac:dyDescent="0.25">
      <c r="A238" s="31"/>
      <c r="J238" s="7"/>
    </row>
    <row r="239" spans="1:11" x14ac:dyDescent="0.25">
      <c r="A239" s="31"/>
      <c r="J239" s="7"/>
    </row>
    <row r="240" spans="1:11" x14ac:dyDescent="0.25">
      <c r="A240" s="31"/>
      <c r="J240" s="7"/>
    </row>
    <row r="241" spans="1:10" x14ac:dyDescent="0.25">
      <c r="A241" s="31"/>
      <c r="J241" s="7"/>
    </row>
    <row r="242" spans="1:10" s="9" customFormat="1" ht="30" customHeight="1" x14ac:dyDescent="0.25">
      <c r="A242" s="31"/>
      <c r="B242" s="7"/>
      <c r="C242" s="7"/>
      <c r="D242" s="7"/>
      <c r="E242" s="7"/>
      <c r="F242" s="7"/>
      <c r="G242" s="7"/>
      <c r="H242" s="7"/>
      <c r="I242" s="10"/>
      <c r="J242" s="7"/>
    </row>
    <row r="243" spans="1:10" x14ac:dyDescent="0.25">
      <c r="A243" s="31"/>
      <c r="J243" s="7"/>
    </row>
    <row r="244" spans="1:10" x14ac:dyDescent="0.25">
      <c r="A244" s="31"/>
      <c r="J244" s="7"/>
    </row>
    <row r="245" spans="1:10" x14ac:dyDescent="0.25">
      <c r="A245" s="31"/>
      <c r="J245" s="7"/>
    </row>
    <row r="246" spans="1:10" x14ac:dyDescent="0.25">
      <c r="A246" s="31"/>
      <c r="J246" s="7"/>
    </row>
    <row r="247" spans="1:10" x14ac:dyDescent="0.25">
      <c r="A247" s="31"/>
      <c r="J247" s="7"/>
    </row>
    <row r="248" spans="1:10" x14ac:dyDescent="0.25">
      <c r="A248" s="31"/>
      <c r="J248" s="7"/>
    </row>
    <row r="249" spans="1:10" x14ac:dyDescent="0.25">
      <c r="A249" s="31"/>
      <c r="J249" s="7"/>
    </row>
    <row r="250" spans="1:10" x14ac:dyDescent="0.25">
      <c r="A250" s="31"/>
      <c r="J250" s="7"/>
    </row>
    <row r="251" spans="1:10" x14ac:dyDescent="0.25">
      <c r="A251" s="31"/>
      <c r="J251" s="7"/>
    </row>
    <row r="252" spans="1:10" x14ac:dyDescent="0.25">
      <c r="A252" s="31"/>
      <c r="J252" s="7"/>
    </row>
    <row r="253" spans="1:10" x14ac:dyDescent="0.25">
      <c r="A253" s="31"/>
      <c r="J253" s="7"/>
    </row>
    <row r="254" spans="1:10" x14ac:dyDescent="0.25">
      <c r="A254" s="31"/>
      <c r="J254" s="7"/>
    </row>
    <row r="255" spans="1:10" x14ac:dyDescent="0.25">
      <c r="A255" s="31"/>
      <c r="J255" s="7"/>
    </row>
    <row r="256" spans="1:10" x14ac:dyDescent="0.25">
      <c r="A256" s="31"/>
      <c r="J256" s="7"/>
    </row>
    <row r="257" spans="1:10" x14ac:dyDescent="0.25">
      <c r="A257" s="31"/>
      <c r="J257" s="7"/>
    </row>
    <row r="258" spans="1:10" x14ac:dyDescent="0.25">
      <c r="A258" s="31"/>
      <c r="J258" s="7"/>
    </row>
    <row r="259" spans="1:10" x14ac:dyDescent="0.25">
      <c r="A259" s="31"/>
      <c r="J259" s="7"/>
    </row>
    <row r="260" spans="1:10" x14ac:dyDescent="0.25">
      <c r="A260" s="31"/>
      <c r="J260" s="7"/>
    </row>
    <row r="261" spans="1:10" x14ac:dyDescent="0.25">
      <c r="A261" s="31"/>
      <c r="J261" s="7"/>
    </row>
    <row r="262" spans="1:10" x14ac:dyDescent="0.25">
      <c r="A262" s="31"/>
      <c r="J262" s="7"/>
    </row>
    <row r="263" spans="1:10" x14ac:dyDescent="0.25">
      <c r="A263" s="31"/>
      <c r="J263" s="7"/>
    </row>
    <row r="264" spans="1:10" x14ac:dyDescent="0.25">
      <c r="A264" s="31"/>
      <c r="J264" s="7"/>
    </row>
    <row r="265" spans="1:10" x14ac:dyDescent="0.25">
      <c r="A265" s="31"/>
      <c r="J265" s="7"/>
    </row>
    <row r="266" spans="1:10" x14ac:dyDescent="0.25">
      <c r="A266" s="31"/>
      <c r="J266" s="7"/>
    </row>
    <row r="267" spans="1:10" x14ac:dyDescent="0.25">
      <c r="A267" s="31"/>
      <c r="J267" s="7"/>
    </row>
    <row r="268" spans="1:10" x14ac:dyDescent="0.25">
      <c r="A268" s="31"/>
      <c r="J268" s="7"/>
    </row>
    <row r="269" spans="1:10" x14ac:dyDescent="0.25">
      <c r="A269" s="31"/>
      <c r="J269" s="7"/>
    </row>
    <row r="270" spans="1:10" x14ac:dyDescent="0.25">
      <c r="A270" s="31"/>
      <c r="J270" s="7"/>
    </row>
    <row r="271" spans="1:10" x14ac:dyDescent="0.25">
      <c r="A271" s="31"/>
      <c r="J271" s="7"/>
    </row>
    <row r="272" spans="1:10" x14ac:dyDescent="0.25">
      <c r="A272" s="31"/>
      <c r="J272" s="7"/>
    </row>
    <row r="273" spans="1:10" x14ac:dyDescent="0.25">
      <c r="A273" s="31"/>
      <c r="J273" s="7"/>
    </row>
    <row r="274" spans="1:10" x14ac:dyDescent="0.25">
      <c r="A274" s="31"/>
      <c r="J274" s="7"/>
    </row>
    <row r="275" spans="1:10" x14ac:dyDescent="0.25">
      <c r="A275" s="31"/>
      <c r="J275" s="7"/>
    </row>
    <row r="276" spans="1:10" x14ac:dyDescent="0.25">
      <c r="A276" s="31"/>
      <c r="J276" s="7"/>
    </row>
    <row r="277" spans="1:10" x14ac:dyDescent="0.25">
      <c r="A277" s="31"/>
      <c r="J277" s="7"/>
    </row>
    <row r="278" spans="1:10" x14ac:dyDescent="0.25">
      <c r="A278" s="31"/>
      <c r="J278" s="7"/>
    </row>
    <row r="279" spans="1:10" x14ac:dyDescent="0.25">
      <c r="A279" s="31"/>
      <c r="J279" s="7"/>
    </row>
    <row r="280" spans="1:10" x14ac:dyDescent="0.25">
      <c r="A280" s="31"/>
      <c r="J280" s="7"/>
    </row>
    <row r="281" spans="1:10" x14ac:dyDescent="0.25">
      <c r="A281" s="31"/>
      <c r="J281" s="7"/>
    </row>
    <row r="282" spans="1:10" x14ac:dyDescent="0.25">
      <c r="A282" s="31"/>
      <c r="J282" s="7"/>
    </row>
    <row r="283" spans="1:10" x14ac:dyDescent="0.25">
      <c r="A283" s="31"/>
      <c r="J283" s="7"/>
    </row>
    <row r="284" spans="1:10" x14ac:dyDescent="0.25">
      <c r="A284" s="31"/>
      <c r="J284" s="7"/>
    </row>
    <row r="285" spans="1:10" x14ac:dyDescent="0.25">
      <c r="A285" s="31"/>
      <c r="J285" s="7"/>
    </row>
    <row r="286" spans="1:10" x14ac:dyDescent="0.25">
      <c r="A286" s="31"/>
      <c r="J286" s="7"/>
    </row>
    <row r="287" spans="1:10" x14ac:dyDescent="0.25">
      <c r="A287" s="31"/>
      <c r="J287" s="7"/>
    </row>
    <row r="288" spans="1:10" x14ac:dyDescent="0.25">
      <c r="A288" s="31"/>
      <c r="J288" s="7"/>
    </row>
    <row r="289" spans="1:10" x14ac:dyDescent="0.25">
      <c r="A289" s="31"/>
      <c r="J289" s="7"/>
    </row>
    <row r="290" spans="1:10" x14ac:dyDescent="0.25">
      <c r="A290" s="31"/>
      <c r="J290" s="7"/>
    </row>
    <row r="291" spans="1:10" x14ac:dyDescent="0.25">
      <c r="A291" s="31"/>
      <c r="J291" s="7"/>
    </row>
    <row r="292" spans="1:10" x14ac:dyDescent="0.25">
      <c r="A292" s="31"/>
      <c r="J292" s="7"/>
    </row>
    <row r="293" spans="1:10" x14ac:dyDescent="0.25">
      <c r="A293" s="31"/>
      <c r="J293" s="7"/>
    </row>
    <row r="294" spans="1:10" x14ac:dyDescent="0.25">
      <c r="A294" s="31"/>
      <c r="J294" s="7"/>
    </row>
    <row r="295" spans="1:10" x14ac:dyDescent="0.25">
      <c r="A295" s="31"/>
      <c r="J295" s="7"/>
    </row>
    <row r="296" spans="1:10" x14ac:dyDescent="0.25">
      <c r="A296" s="31"/>
      <c r="J296" s="7"/>
    </row>
    <row r="297" spans="1:10" x14ac:dyDescent="0.25">
      <c r="A297" s="31"/>
      <c r="J297" s="7"/>
    </row>
    <row r="298" spans="1:10" x14ac:dyDescent="0.25">
      <c r="A298" s="31"/>
      <c r="J298" s="7"/>
    </row>
    <row r="299" spans="1:10" x14ac:dyDescent="0.25">
      <c r="A299" s="31"/>
      <c r="J299" s="7"/>
    </row>
    <row r="300" spans="1:10" x14ac:dyDescent="0.25">
      <c r="A300" s="31"/>
      <c r="J300" s="7"/>
    </row>
    <row r="301" spans="1:10" x14ac:dyDescent="0.25">
      <c r="A301" s="31"/>
      <c r="J301" s="7"/>
    </row>
    <row r="302" spans="1:10" x14ac:dyDescent="0.25">
      <c r="A302" s="31"/>
      <c r="J302" s="7"/>
    </row>
    <row r="303" spans="1:10" x14ac:dyDescent="0.25">
      <c r="A303" s="31"/>
      <c r="J303" s="7"/>
    </row>
    <row r="304" spans="1:10" x14ac:dyDescent="0.25">
      <c r="A304" s="31"/>
      <c r="J304" s="7"/>
    </row>
    <row r="305" spans="1:10" x14ac:dyDescent="0.25">
      <c r="A305" s="31"/>
      <c r="J305" s="7"/>
    </row>
    <row r="306" spans="1:10" x14ac:dyDescent="0.25">
      <c r="A306" s="31"/>
      <c r="J306" s="7"/>
    </row>
    <row r="307" spans="1:10" x14ac:dyDescent="0.25">
      <c r="A307" s="31"/>
      <c r="J307" s="7"/>
    </row>
    <row r="308" spans="1:10" x14ac:dyDescent="0.25">
      <c r="A308" s="31"/>
      <c r="J308" s="7"/>
    </row>
    <row r="309" spans="1:10" x14ac:dyDescent="0.25">
      <c r="A309" s="31"/>
      <c r="J309" s="7"/>
    </row>
    <row r="310" spans="1:10" x14ac:dyDescent="0.25">
      <c r="A310" s="31"/>
      <c r="J310" s="7"/>
    </row>
    <row r="311" spans="1:10" x14ac:dyDescent="0.25">
      <c r="A311" s="31"/>
      <c r="J311" s="7"/>
    </row>
  </sheetData>
  <mergeCells count="11">
    <mergeCell ref="E5:I5"/>
    <mergeCell ref="E37:I37"/>
    <mergeCell ref="G38:I38"/>
    <mergeCell ref="E66:I66"/>
    <mergeCell ref="A4:J4"/>
    <mergeCell ref="G221:I221"/>
    <mergeCell ref="G154:I154"/>
    <mergeCell ref="G187:I187"/>
    <mergeCell ref="G67:I67"/>
    <mergeCell ref="G123:I123"/>
    <mergeCell ref="G6:I6"/>
  </mergeCells>
  <phoneticPr fontId="3" type="noConversion"/>
  <pageMargins left="0.8" right="0.35" top="0.81" bottom="0.75" header="0.3" footer="0.3"/>
  <pageSetup paperSize="9" scale="74" orientation="portrait" verticalDpi="300" r:id="rId1"/>
  <headerFooter>
    <oddHeader>&amp;C                           &amp;RMGNREGA Survey 
Text Data Layout</oddHeader>
    <oddFooter>&amp;C&amp;P</oddFooter>
  </headerFooter>
  <rowBreaks count="2" manualBreakCount="2">
    <brk id="63" max="9" man="1"/>
    <brk id="11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topLeftCell="A103" workbookViewId="0">
      <selection activeCell="B98" sqref="B98:E99"/>
    </sheetView>
  </sheetViews>
  <sheetFormatPr defaultRowHeight="15" x14ac:dyDescent="0.25"/>
  <cols>
    <col min="3" max="3" width="31.7109375" customWidth="1"/>
    <col min="4" max="4" width="5.85546875" customWidth="1"/>
    <col min="5" max="5" width="33.5703125" bestFit="1" customWidth="1"/>
  </cols>
  <sheetData>
    <row r="1" spans="1:5" x14ac:dyDescent="0.25">
      <c r="A1" t="s">
        <v>253</v>
      </c>
    </row>
    <row r="2" spans="1:5" x14ac:dyDescent="0.25">
      <c r="B2" t="s">
        <v>191</v>
      </c>
      <c r="C2" t="s">
        <v>249</v>
      </c>
      <c r="D2" t="s">
        <v>225</v>
      </c>
      <c r="E2" t="s">
        <v>527</v>
      </c>
    </row>
    <row r="3" spans="1:5" x14ac:dyDescent="0.25">
      <c r="B3" t="s">
        <v>585</v>
      </c>
      <c r="C3" t="s">
        <v>235</v>
      </c>
      <c r="D3" t="s">
        <v>587</v>
      </c>
      <c r="E3" t="s">
        <v>198</v>
      </c>
    </row>
    <row r="4" spans="1:5" x14ac:dyDescent="0.25">
      <c r="B4" t="s">
        <v>194</v>
      </c>
      <c r="C4" t="s">
        <v>236</v>
      </c>
      <c r="D4" t="s">
        <v>227</v>
      </c>
      <c r="E4" t="s">
        <v>199</v>
      </c>
    </row>
    <row r="5" spans="1:5" x14ac:dyDescent="0.25">
      <c r="B5" t="s">
        <v>191</v>
      </c>
      <c r="C5" t="s">
        <v>237</v>
      </c>
      <c r="D5" t="s">
        <v>598</v>
      </c>
      <c r="E5" t="s">
        <v>200</v>
      </c>
    </row>
    <row r="6" spans="1:5" x14ac:dyDescent="0.25">
      <c r="B6" t="s">
        <v>593</v>
      </c>
      <c r="C6" t="s">
        <v>11</v>
      </c>
      <c r="D6" t="s">
        <v>595</v>
      </c>
      <c r="E6" t="s">
        <v>201</v>
      </c>
    </row>
    <row r="7" spans="1:5" x14ac:dyDescent="0.25">
      <c r="B7" t="s">
        <v>194</v>
      </c>
      <c r="C7" t="s">
        <v>12</v>
      </c>
      <c r="D7" t="s">
        <v>228</v>
      </c>
      <c r="E7" t="s">
        <v>202</v>
      </c>
    </row>
    <row r="8" spans="1:5" x14ac:dyDescent="0.25">
      <c r="B8" t="s">
        <v>194</v>
      </c>
      <c r="C8" t="s">
        <v>234</v>
      </c>
      <c r="D8" t="s">
        <v>229</v>
      </c>
      <c r="E8" t="s">
        <v>203</v>
      </c>
    </row>
    <row r="9" spans="1:5" x14ac:dyDescent="0.25">
      <c r="B9" t="s">
        <v>194</v>
      </c>
      <c r="C9" t="s">
        <v>238</v>
      </c>
      <c r="D9" t="s">
        <v>230</v>
      </c>
      <c r="E9" t="s">
        <v>204</v>
      </c>
    </row>
    <row r="10" spans="1:5" x14ac:dyDescent="0.25">
      <c r="B10" t="s">
        <v>194</v>
      </c>
      <c r="C10" t="s">
        <v>239</v>
      </c>
      <c r="D10" t="s">
        <v>229</v>
      </c>
      <c r="E10" t="s">
        <v>205</v>
      </c>
    </row>
    <row r="11" spans="1:5" x14ac:dyDescent="0.25">
      <c r="B11" t="s">
        <v>194</v>
      </c>
      <c r="C11" t="s">
        <v>82</v>
      </c>
      <c r="D11" t="s">
        <v>229</v>
      </c>
      <c r="E11" t="s">
        <v>206</v>
      </c>
    </row>
    <row r="12" spans="1:5" x14ac:dyDescent="0.25">
      <c r="B12" t="s">
        <v>589</v>
      </c>
      <c r="C12" t="s">
        <v>240</v>
      </c>
      <c r="D12" t="s">
        <v>591</v>
      </c>
      <c r="E12" t="s">
        <v>207</v>
      </c>
    </row>
    <row r="13" spans="1:5" x14ac:dyDescent="0.25">
      <c r="B13" t="s">
        <v>589</v>
      </c>
      <c r="C13" t="s">
        <v>241</v>
      </c>
      <c r="D13" t="s">
        <v>591</v>
      </c>
      <c r="E13" t="s">
        <v>208</v>
      </c>
    </row>
    <row r="14" spans="1:5" x14ac:dyDescent="0.25">
      <c r="B14" t="s">
        <v>593</v>
      </c>
      <c r="C14" t="s">
        <v>242</v>
      </c>
      <c r="D14" t="s">
        <v>595</v>
      </c>
      <c r="E14" t="s">
        <v>209</v>
      </c>
    </row>
    <row r="15" spans="1:5" x14ac:dyDescent="0.25">
      <c r="B15" t="s">
        <v>194</v>
      </c>
      <c r="C15" t="s">
        <v>257</v>
      </c>
      <c r="D15" t="s">
        <v>228</v>
      </c>
      <c r="E15" t="s">
        <v>210</v>
      </c>
    </row>
    <row r="16" spans="1:5" x14ac:dyDescent="0.25">
      <c r="B16" t="s">
        <v>194</v>
      </c>
      <c r="C16" t="s">
        <v>259</v>
      </c>
      <c r="D16" t="s">
        <v>226</v>
      </c>
      <c r="E16" t="s">
        <v>211</v>
      </c>
    </row>
    <row r="17" spans="1:5" x14ac:dyDescent="0.25">
      <c r="B17" t="s">
        <v>194</v>
      </c>
      <c r="C17" t="s">
        <v>250</v>
      </c>
      <c r="D17" t="s">
        <v>229</v>
      </c>
      <c r="E17" t="s">
        <v>212</v>
      </c>
    </row>
    <row r="18" spans="1:5" x14ac:dyDescent="0.25">
      <c r="B18" t="s">
        <v>194</v>
      </c>
      <c r="C18" t="s">
        <v>243</v>
      </c>
      <c r="D18" t="s">
        <v>229</v>
      </c>
      <c r="E18" t="s">
        <v>213</v>
      </c>
    </row>
    <row r="19" spans="1:5" x14ac:dyDescent="0.25">
      <c r="B19" t="s">
        <v>194</v>
      </c>
      <c r="C19" t="s">
        <v>244</v>
      </c>
      <c r="D19" t="s">
        <v>229</v>
      </c>
      <c r="E19" t="s">
        <v>214</v>
      </c>
    </row>
    <row r="20" spans="1:5" x14ac:dyDescent="0.25">
      <c r="B20" t="s">
        <v>194</v>
      </c>
      <c r="C20" t="s">
        <v>245</v>
      </c>
      <c r="D20" t="s">
        <v>229</v>
      </c>
      <c r="E20" t="s">
        <v>215</v>
      </c>
    </row>
    <row r="21" spans="1:5" x14ac:dyDescent="0.25">
      <c r="B21" t="s">
        <v>194</v>
      </c>
      <c r="C21" t="s">
        <v>246</v>
      </c>
      <c r="D21" t="s">
        <v>229</v>
      </c>
      <c r="E21" t="s">
        <v>216</v>
      </c>
    </row>
    <row r="22" spans="1:5" x14ac:dyDescent="0.25">
      <c r="B22" t="s">
        <v>194</v>
      </c>
      <c r="C22" t="s">
        <v>247</v>
      </c>
      <c r="D22" t="s">
        <v>231</v>
      </c>
      <c r="E22" t="s">
        <v>217</v>
      </c>
    </row>
    <row r="23" spans="1:5" x14ac:dyDescent="0.25">
      <c r="B23" t="s">
        <v>194</v>
      </c>
      <c r="C23" t="s">
        <v>248</v>
      </c>
      <c r="D23" t="s">
        <v>231</v>
      </c>
      <c r="E23" t="s">
        <v>218</v>
      </c>
    </row>
    <row r="24" spans="1:5" x14ac:dyDescent="0.25">
      <c r="B24" t="s">
        <v>194</v>
      </c>
      <c r="C24" t="s">
        <v>251</v>
      </c>
      <c r="D24" t="s">
        <v>227</v>
      </c>
      <c r="E24" t="s">
        <v>219</v>
      </c>
    </row>
    <row r="25" spans="1:5" x14ac:dyDescent="0.25">
      <c r="B25" t="s">
        <v>194</v>
      </c>
      <c r="C25" t="s">
        <v>252</v>
      </c>
      <c r="D25" t="s">
        <v>228</v>
      </c>
      <c r="E25" t="s">
        <v>220</v>
      </c>
    </row>
    <row r="26" spans="1:5" x14ac:dyDescent="0.25">
      <c r="B26" t="s">
        <v>195</v>
      </c>
      <c r="C26" t="s">
        <v>23</v>
      </c>
      <c r="D26" t="s">
        <v>232</v>
      </c>
      <c r="E26" t="s">
        <v>221</v>
      </c>
    </row>
    <row r="27" spans="1:5" x14ac:dyDescent="0.25">
      <c r="B27" t="s">
        <v>194</v>
      </c>
      <c r="C27" t="s">
        <v>185</v>
      </c>
      <c r="D27" t="s">
        <v>227</v>
      </c>
      <c r="E27" t="s">
        <v>222</v>
      </c>
    </row>
    <row r="28" spans="1:5" x14ac:dyDescent="0.25">
      <c r="B28" t="s">
        <v>194</v>
      </c>
      <c r="C28" t="s">
        <v>186</v>
      </c>
      <c r="D28" t="s">
        <v>227</v>
      </c>
      <c r="E28" t="s">
        <v>223</v>
      </c>
    </row>
    <row r="29" spans="1:5" x14ac:dyDescent="0.25">
      <c r="B29" t="s">
        <v>197</v>
      </c>
      <c r="C29" t="s">
        <v>187</v>
      </c>
      <c r="D29" t="s">
        <v>233</v>
      </c>
      <c r="E29" t="s">
        <v>224</v>
      </c>
    </row>
    <row r="30" spans="1:5" x14ac:dyDescent="0.25">
      <c r="A30" t="s">
        <v>255</v>
      </c>
    </row>
    <row r="32" spans="1:5" x14ac:dyDescent="0.25">
      <c r="A32" t="s">
        <v>563</v>
      </c>
    </row>
    <row r="33" spans="2:5" x14ac:dyDescent="0.25">
      <c r="B33" t="s">
        <v>190</v>
      </c>
      <c r="C33" t="s">
        <v>249</v>
      </c>
      <c r="D33" t="s">
        <v>225</v>
      </c>
      <c r="E33" t="s">
        <v>526</v>
      </c>
    </row>
    <row r="34" spans="2:5" x14ac:dyDescent="0.25">
      <c r="B34" t="s">
        <v>584</v>
      </c>
      <c r="C34" t="s">
        <v>235</v>
      </c>
      <c r="D34" t="s">
        <v>586</v>
      </c>
      <c r="E34" t="s">
        <v>198</v>
      </c>
    </row>
    <row r="35" spans="2:5" x14ac:dyDescent="0.25">
      <c r="B35" t="s">
        <v>193</v>
      </c>
      <c r="C35" t="s">
        <v>236</v>
      </c>
      <c r="D35" t="s">
        <v>227</v>
      </c>
      <c r="E35" t="s">
        <v>199</v>
      </c>
    </row>
    <row r="36" spans="2:5" x14ac:dyDescent="0.25">
      <c r="B36" t="s">
        <v>190</v>
      </c>
      <c r="C36" t="s">
        <v>237</v>
      </c>
      <c r="D36" t="s">
        <v>225</v>
      </c>
      <c r="E36" t="s">
        <v>200</v>
      </c>
    </row>
    <row r="37" spans="2:5" x14ac:dyDescent="0.25">
      <c r="B37" t="s">
        <v>592</v>
      </c>
      <c r="C37" t="s">
        <v>11</v>
      </c>
      <c r="D37" t="s">
        <v>594</v>
      </c>
      <c r="E37" t="s">
        <v>201</v>
      </c>
    </row>
    <row r="38" spans="2:5" x14ac:dyDescent="0.25">
      <c r="B38" t="s">
        <v>193</v>
      </c>
      <c r="C38" t="s">
        <v>12</v>
      </c>
      <c r="D38" t="s">
        <v>228</v>
      </c>
      <c r="E38" t="s">
        <v>202</v>
      </c>
    </row>
    <row r="39" spans="2:5" x14ac:dyDescent="0.25">
      <c r="B39" t="s">
        <v>193</v>
      </c>
      <c r="C39" t="s">
        <v>234</v>
      </c>
      <c r="D39" t="s">
        <v>229</v>
      </c>
      <c r="E39" t="s">
        <v>203</v>
      </c>
    </row>
    <row r="40" spans="2:5" x14ac:dyDescent="0.25">
      <c r="B40" t="s">
        <v>193</v>
      </c>
      <c r="C40" t="s">
        <v>238</v>
      </c>
      <c r="D40" t="s">
        <v>230</v>
      </c>
      <c r="E40" t="s">
        <v>204</v>
      </c>
    </row>
    <row r="41" spans="2:5" x14ac:dyDescent="0.25">
      <c r="B41" t="s">
        <v>193</v>
      </c>
      <c r="C41" t="s">
        <v>239</v>
      </c>
      <c r="D41" t="s">
        <v>229</v>
      </c>
      <c r="E41" t="s">
        <v>205</v>
      </c>
    </row>
    <row r="42" spans="2:5" x14ac:dyDescent="0.25">
      <c r="B42" t="s">
        <v>193</v>
      </c>
      <c r="C42" t="s">
        <v>82</v>
      </c>
      <c r="D42" t="s">
        <v>229</v>
      </c>
      <c r="E42" t="s">
        <v>206</v>
      </c>
    </row>
    <row r="43" spans="2:5" x14ac:dyDescent="0.25">
      <c r="B43" t="s">
        <v>588</v>
      </c>
      <c r="C43" t="s">
        <v>240</v>
      </c>
      <c r="D43" t="s">
        <v>590</v>
      </c>
      <c r="E43" t="s">
        <v>207</v>
      </c>
    </row>
    <row r="44" spans="2:5" x14ac:dyDescent="0.25">
      <c r="B44" t="s">
        <v>588</v>
      </c>
      <c r="C44" t="s">
        <v>241</v>
      </c>
      <c r="D44" t="s">
        <v>590</v>
      </c>
      <c r="E44" t="s">
        <v>208</v>
      </c>
    </row>
    <row r="45" spans="2:5" x14ac:dyDescent="0.25">
      <c r="B45" t="s">
        <v>592</v>
      </c>
      <c r="C45" t="s">
        <v>242</v>
      </c>
      <c r="D45" t="s">
        <v>594</v>
      </c>
      <c r="E45" t="s">
        <v>209</v>
      </c>
    </row>
    <row r="46" spans="2:5" x14ac:dyDescent="0.25">
      <c r="B46" t="s">
        <v>193</v>
      </c>
      <c r="C46" t="s">
        <v>256</v>
      </c>
      <c r="D46" t="s">
        <v>228</v>
      </c>
      <c r="E46" t="s">
        <v>210</v>
      </c>
    </row>
    <row r="47" spans="2:5" x14ac:dyDescent="0.25">
      <c r="B47" t="s">
        <v>193</v>
      </c>
      <c r="C47" t="s">
        <v>258</v>
      </c>
      <c r="D47" t="s">
        <v>226</v>
      </c>
      <c r="E47" t="s">
        <v>211</v>
      </c>
    </row>
    <row r="48" spans="2:5" x14ac:dyDescent="0.25">
      <c r="B48" t="s">
        <v>193</v>
      </c>
      <c r="C48" t="s">
        <v>250</v>
      </c>
      <c r="D48" t="s">
        <v>229</v>
      </c>
      <c r="E48" t="s">
        <v>212</v>
      </c>
    </row>
    <row r="49" spans="1:5" x14ac:dyDescent="0.25">
      <c r="B49" t="s">
        <v>193</v>
      </c>
      <c r="C49" t="s">
        <v>243</v>
      </c>
      <c r="D49" t="s">
        <v>229</v>
      </c>
      <c r="E49" t="s">
        <v>213</v>
      </c>
    </row>
    <row r="50" spans="1:5" x14ac:dyDescent="0.25">
      <c r="B50" t="s">
        <v>193</v>
      </c>
      <c r="C50" t="s">
        <v>244</v>
      </c>
      <c r="D50" t="s">
        <v>229</v>
      </c>
      <c r="E50" t="s">
        <v>214</v>
      </c>
    </row>
    <row r="51" spans="1:5" x14ac:dyDescent="0.25">
      <c r="B51" t="s">
        <v>193</v>
      </c>
      <c r="C51" t="s">
        <v>245</v>
      </c>
      <c r="D51" t="s">
        <v>229</v>
      </c>
      <c r="E51" t="s">
        <v>215</v>
      </c>
    </row>
    <row r="52" spans="1:5" x14ac:dyDescent="0.25">
      <c r="B52" t="s">
        <v>193</v>
      </c>
      <c r="C52" t="s">
        <v>246</v>
      </c>
      <c r="D52" t="s">
        <v>229</v>
      </c>
      <c r="E52" t="s">
        <v>216</v>
      </c>
    </row>
    <row r="53" spans="1:5" x14ac:dyDescent="0.25">
      <c r="B53" t="s">
        <v>193</v>
      </c>
      <c r="C53" t="s">
        <v>247</v>
      </c>
      <c r="D53" t="s">
        <v>231</v>
      </c>
      <c r="E53" t="s">
        <v>217</v>
      </c>
    </row>
    <row r="54" spans="1:5" x14ac:dyDescent="0.25">
      <c r="B54" t="s">
        <v>193</v>
      </c>
      <c r="C54" t="s">
        <v>248</v>
      </c>
      <c r="D54" t="s">
        <v>231</v>
      </c>
      <c r="E54" t="s">
        <v>218</v>
      </c>
    </row>
    <row r="55" spans="1:5" x14ac:dyDescent="0.25">
      <c r="B55" t="s">
        <v>193</v>
      </c>
      <c r="C55" t="s">
        <v>251</v>
      </c>
      <c r="D55" t="s">
        <v>227</v>
      </c>
      <c r="E55" t="s">
        <v>219</v>
      </c>
    </row>
    <row r="56" spans="1:5" x14ac:dyDescent="0.25">
      <c r="B56" t="s">
        <v>193</v>
      </c>
      <c r="C56" t="s">
        <v>252</v>
      </c>
      <c r="D56" t="s">
        <v>228</v>
      </c>
      <c r="E56" t="s">
        <v>220</v>
      </c>
    </row>
    <row r="57" spans="1:5" x14ac:dyDescent="0.25">
      <c r="B57" t="s">
        <v>192</v>
      </c>
      <c r="C57" t="s">
        <v>23</v>
      </c>
      <c r="D57" t="s">
        <v>232</v>
      </c>
      <c r="E57" t="s">
        <v>221</v>
      </c>
    </row>
    <row r="58" spans="1:5" x14ac:dyDescent="0.25">
      <c r="B58" t="s">
        <v>193</v>
      </c>
      <c r="C58" t="s">
        <v>185</v>
      </c>
      <c r="D58" t="s">
        <v>227</v>
      </c>
      <c r="E58" t="s">
        <v>222</v>
      </c>
    </row>
    <row r="59" spans="1:5" x14ac:dyDescent="0.25">
      <c r="B59" t="s">
        <v>193</v>
      </c>
      <c r="C59" t="s">
        <v>186</v>
      </c>
      <c r="D59" t="s">
        <v>227</v>
      </c>
      <c r="E59" t="s">
        <v>223</v>
      </c>
    </row>
    <row r="60" spans="1:5" x14ac:dyDescent="0.25">
      <c r="B60" t="s">
        <v>196</v>
      </c>
      <c r="C60" t="s">
        <v>187</v>
      </c>
      <c r="D60" t="s">
        <v>233</v>
      </c>
      <c r="E60" t="s">
        <v>224</v>
      </c>
    </row>
    <row r="61" spans="1:5" x14ac:dyDescent="0.25">
      <c r="A61" t="s">
        <v>254</v>
      </c>
    </row>
    <row r="63" spans="1:5" x14ac:dyDescent="0.25">
      <c r="A63" t="s">
        <v>564</v>
      </c>
    </row>
    <row r="64" spans="1:5" x14ac:dyDescent="0.25">
      <c r="B64" t="s">
        <v>190</v>
      </c>
      <c r="C64" t="s">
        <v>249</v>
      </c>
      <c r="D64" t="s">
        <v>225</v>
      </c>
      <c r="E64" t="s">
        <v>526</v>
      </c>
    </row>
    <row r="65" spans="2:5" x14ac:dyDescent="0.25">
      <c r="B65" t="s">
        <v>584</v>
      </c>
      <c r="C65" t="s">
        <v>235</v>
      </c>
      <c r="D65" t="s">
        <v>586</v>
      </c>
      <c r="E65" t="s">
        <v>198</v>
      </c>
    </row>
    <row r="66" spans="2:5" x14ac:dyDescent="0.25">
      <c r="B66" t="s">
        <v>193</v>
      </c>
      <c r="C66" t="s">
        <v>236</v>
      </c>
      <c r="D66" t="s">
        <v>227</v>
      </c>
      <c r="E66" t="s">
        <v>199</v>
      </c>
    </row>
    <row r="67" spans="2:5" x14ac:dyDescent="0.25">
      <c r="B67" t="s">
        <v>190</v>
      </c>
      <c r="C67" t="s">
        <v>237</v>
      </c>
      <c r="D67" t="s">
        <v>225</v>
      </c>
      <c r="E67" t="s">
        <v>200</v>
      </c>
    </row>
    <row r="68" spans="2:5" x14ac:dyDescent="0.25">
      <c r="B68" t="s">
        <v>592</v>
      </c>
      <c r="C68" t="s">
        <v>11</v>
      </c>
      <c r="D68" t="s">
        <v>594</v>
      </c>
      <c r="E68" t="s">
        <v>201</v>
      </c>
    </row>
    <row r="69" spans="2:5" x14ac:dyDescent="0.25">
      <c r="B69" t="s">
        <v>193</v>
      </c>
      <c r="C69" t="s">
        <v>12</v>
      </c>
      <c r="D69" t="s">
        <v>228</v>
      </c>
      <c r="E69" t="s">
        <v>202</v>
      </c>
    </row>
    <row r="70" spans="2:5" x14ac:dyDescent="0.25">
      <c r="B70" t="s">
        <v>193</v>
      </c>
      <c r="C70" t="s">
        <v>234</v>
      </c>
      <c r="D70" t="s">
        <v>229</v>
      </c>
      <c r="E70" t="s">
        <v>203</v>
      </c>
    </row>
    <row r="71" spans="2:5" x14ac:dyDescent="0.25">
      <c r="B71" t="s">
        <v>193</v>
      </c>
      <c r="C71" t="s">
        <v>238</v>
      </c>
      <c r="D71" t="s">
        <v>230</v>
      </c>
      <c r="E71" t="s">
        <v>204</v>
      </c>
    </row>
    <row r="72" spans="2:5" x14ac:dyDescent="0.25">
      <c r="B72" t="s">
        <v>193</v>
      </c>
      <c r="C72" t="s">
        <v>239</v>
      </c>
      <c r="D72" t="s">
        <v>229</v>
      </c>
      <c r="E72" t="s">
        <v>205</v>
      </c>
    </row>
    <row r="73" spans="2:5" x14ac:dyDescent="0.25">
      <c r="B73" t="s">
        <v>193</v>
      </c>
      <c r="C73" t="s">
        <v>82</v>
      </c>
      <c r="D73" t="s">
        <v>229</v>
      </c>
      <c r="E73" t="s">
        <v>206</v>
      </c>
    </row>
    <row r="74" spans="2:5" x14ac:dyDescent="0.25">
      <c r="B74" t="s">
        <v>588</v>
      </c>
      <c r="C74" t="s">
        <v>240</v>
      </c>
      <c r="D74" t="s">
        <v>590</v>
      </c>
      <c r="E74" t="s">
        <v>207</v>
      </c>
    </row>
    <row r="75" spans="2:5" x14ac:dyDescent="0.25">
      <c r="B75" t="s">
        <v>588</v>
      </c>
      <c r="C75" t="s">
        <v>241</v>
      </c>
      <c r="D75" t="s">
        <v>590</v>
      </c>
      <c r="E75" t="s">
        <v>208</v>
      </c>
    </row>
    <row r="76" spans="2:5" x14ac:dyDescent="0.25">
      <c r="B76" t="s">
        <v>592</v>
      </c>
      <c r="C76" t="s">
        <v>242</v>
      </c>
      <c r="D76" t="s">
        <v>594</v>
      </c>
      <c r="E76" t="s">
        <v>209</v>
      </c>
    </row>
    <row r="77" spans="2:5" x14ac:dyDescent="0.25">
      <c r="B77" t="s">
        <v>193</v>
      </c>
      <c r="C77" t="s">
        <v>256</v>
      </c>
      <c r="D77" t="s">
        <v>228</v>
      </c>
      <c r="E77" t="s">
        <v>210</v>
      </c>
    </row>
    <row r="78" spans="2:5" x14ac:dyDescent="0.25">
      <c r="B78" t="s">
        <v>193</v>
      </c>
      <c r="C78" t="s">
        <v>258</v>
      </c>
      <c r="D78" t="s">
        <v>226</v>
      </c>
      <c r="E78" t="s">
        <v>211</v>
      </c>
    </row>
    <row r="79" spans="2:5" x14ac:dyDescent="0.25">
      <c r="B79" t="s">
        <v>193</v>
      </c>
      <c r="C79" t="s">
        <v>250</v>
      </c>
      <c r="D79" t="s">
        <v>229</v>
      </c>
      <c r="E79" t="s">
        <v>212</v>
      </c>
    </row>
    <row r="80" spans="2:5" x14ac:dyDescent="0.25">
      <c r="B80" t="s">
        <v>193</v>
      </c>
      <c r="C80" t="s">
        <v>243</v>
      </c>
      <c r="D80" t="s">
        <v>229</v>
      </c>
      <c r="E80" t="s">
        <v>213</v>
      </c>
    </row>
    <row r="81" spans="1:5" x14ac:dyDescent="0.25">
      <c r="B81" t="s">
        <v>193</v>
      </c>
      <c r="C81" t="s">
        <v>244</v>
      </c>
      <c r="D81" t="s">
        <v>229</v>
      </c>
      <c r="E81" t="s">
        <v>214</v>
      </c>
    </row>
    <row r="82" spans="1:5" x14ac:dyDescent="0.25">
      <c r="B82" t="s">
        <v>193</v>
      </c>
      <c r="C82" t="s">
        <v>245</v>
      </c>
      <c r="D82" t="s">
        <v>229</v>
      </c>
      <c r="E82" t="s">
        <v>215</v>
      </c>
    </row>
    <row r="83" spans="1:5" x14ac:dyDescent="0.25">
      <c r="B83" t="s">
        <v>193</v>
      </c>
      <c r="C83" t="s">
        <v>246</v>
      </c>
      <c r="D83" t="s">
        <v>229</v>
      </c>
      <c r="E83" t="s">
        <v>216</v>
      </c>
    </row>
    <row r="84" spans="1:5" x14ac:dyDescent="0.25">
      <c r="B84" t="s">
        <v>193</v>
      </c>
      <c r="C84" t="s">
        <v>247</v>
      </c>
      <c r="D84" t="s">
        <v>231</v>
      </c>
      <c r="E84" t="s">
        <v>217</v>
      </c>
    </row>
    <row r="85" spans="1:5" x14ac:dyDescent="0.25">
      <c r="B85" t="s">
        <v>193</v>
      </c>
      <c r="C85" t="s">
        <v>248</v>
      </c>
      <c r="D85" t="s">
        <v>231</v>
      </c>
      <c r="E85" t="s">
        <v>218</v>
      </c>
    </row>
    <row r="86" spans="1:5" x14ac:dyDescent="0.25">
      <c r="B86" t="s">
        <v>193</v>
      </c>
      <c r="C86" t="s">
        <v>251</v>
      </c>
      <c r="D86" t="s">
        <v>227</v>
      </c>
      <c r="E86" t="s">
        <v>219</v>
      </c>
    </row>
    <row r="87" spans="1:5" x14ac:dyDescent="0.25">
      <c r="B87" t="s">
        <v>193</v>
      </c>
      <c r="C87" t="s">
        <v>252</v>
      </c>
      <c r="D87" t="s">
        <v>228</v>
      </c>
      <c r="E87" t="s">
        <v>220</v>
      </c>
    </row>
    <row r="88" spans="1:5" x14ac:dyDescent="0.25">
      <c r="B88" t="s">
        <v>192</v>
      </c>
      <c r="C88" t="s">
        <v>23</v>
      </c>
      <c r="D88" t="s">
        <v>232</v>
      </c>
      <c r="E88" t="s">
        <v>221</v>
      </c>
    </row>
    <row r="89" spans="1:5" x14ac:dyDescent="0.25">
      <c r="B89" t="s">
        <v>193</v>
      </c>
      <c r="C89" t="s">
        <v>185</v>
      </c>
      <c r="D89" t="s">
        <v>227</v>
      </c>
      <c r="E89" t="s">
        <v>222</v>
      </c>
    </row>
    <row r="90" spans="1:5" x14ac:dyDescent="0.25">
      <c r="B90" t="s">
        <v>193</v>
      </c>
      <c r="C90" t="s">
        <v>186</v>
      </c>
      <c r="D90" t="s">
        <v>227</v>
      </c>
      <c r="E90" t="s">
        <v>223</v>
      </c>
    </row>
    <row r="91" spans="1:5" x14ac:dyDescent="0.25">
      <c r="B91" t="s">
        <v>196</v>
      </c>
      <c r="C91" t="s">
        <v>187</v>
      </c>
      <c r="D91" t="s">
        <v>233</v>
      </c>
      <c r="E91" t="s">
        <v>224</v>
      </c>
    </row>
    <row r="92" spans="1:5" x14ac:dyDescent="0.25">
      <c r="A92" t="s">
        <v>254</v>
      </c>
    </row>
    <row r="94" spans="1:5" x14ac:dyDescent="0.25">
      <c r="A94" t="s">
        <v>565</v>
      </c>
    </row>
    <row r="95" spans="1:5" x14ac:dyDescent="0.25">
      <c r="B95" t="s">
        <v>190</v>
      </c>
      <c r="C95" t="s">
        <v>249</v>
      </c>
      <c r="D95" t="s">
        <v>225</v>
      </c>
      <c r="E95" t="s">
        <v>526</v>
      </c>
    </row>
    <row r="96" spans="1:5" x14ac:dyDescent="0.25">
      <c r="B96" t="s">
        <v>584</v>
      </c>
      <c r="C96" t="s">
        <v>235</v>
      </c>
      <c r="D96" t="s">
        <v>586</v>
      </c>
      <c r="E96" t="s">
        <v>198</v>
      </c>
    </row>
    <row r="97" spans="2:5" x14ac:dyDescent="0.25">
      <c r="B97" t="s">
        <v>193</v>
      </c>
      <c r="C97" t="s">
        <v>236</v>
      </c>
      <c r="D97" t="s">
        <v>227</v>
      </c>
      <c r="E97" t="s">
        <v>199</v>
      </c>
    </row>
    <row r="98" spans="2:5" x14ac:dyDescent="0.25">
      <c r="B98" t="s">
        <v>190</v>
      </c>
      <c r="C98" t="s">
        <v>237</v>
      </c>
      <c r="D98" t="s">
        <v>225</v>
      </c>
      <c r="E98" t="s">
        <v>200</v>
      </c>
    </row>
    <row r="99" spans="2:5" x14ac:dyDescent="0.25">
      <c r="B99" t="s">
        <v>592</v>
      </c>
      <c r="C99" t="s">
        <v>11</v>
      </c>
      <c r="D99" t="s">
        <v>594</v>
      </c>
      <c r="E99" t="s">
        <v>201</v>
      </c>
    </row>
    <row r="100" spans="2:5" x14ac:dyDescent="0.25">
      <c r="B100" t="s">
        <v>193</v>
      </c>
      <c r="C100" t="s">
        <v>12</v>
      </c>
      <c r="D100" t="s">
        <v>228</v>
      </c>
      <c r="E100" t="s">
        <v>202</v>
      </c>
    </row>
    <row r="101" spans="2:5" x14ac:dyDescent="0.25">
      <c r="B101" t="s">
        <v>193</v>
      </c>
      <c r="C101" t="s">
        <v>234</v>
      </c>
      <c r="D101" t="s">
        <v>229</v>
      </c>
      <c r="E101" t="s">
        <v>203</v>
      </c>
    </row>
    <row r="102" spans="2:5" x14ac:dyDescent="0.25">
      <c r="B102" t="s">
        <v>193</v>
      </c>
      <c r="C102" t="s">
        <v>238</v>
      </c>
      <c r="D102" t="s">
        <v>230</v>
      </c>
      <c r="E102" t="s">
        <v>204</v>
      </c>
    </row>
    <row r="103" spans="2:5" x14ac:dyDescent="0.25">
      <c r="B103" t="s">
        <v>193</v>
      </c>
      <c r="C103" t="s">
        <v>239</v>
      </c>
      <c r="D103" t="s">
        <v>229</v>
      </c>
      <c r="E103" t="s">
        <v>205</v>
      </c>
    </row>
    <row r="104" spans="2:5" x14ac:dyDescent="0.25">
      <c r="B104" t="s">
        <v>193</v>
      </c>
      <c r="C104" t="s">
        <v>82</v>
      </c>
      <c r="D104" t="s">
        <v>229</v>
      </c>
      <c r="E104" t="s">
        <v>206</v>
      </c>
    </row>
    <row r="105" spans="2:5" x14ac:dyDescent="0.25">
      <c r="B105" t="s">
        <v>588</v>
      </c>
      <c r="C105" t="s">
        <v>240</v>
      </c>
      <c r="D105" t="s">
        <v>590</v>
      </c>
      <c r="E105" t="s">
        <v>207</v>
      </c>
    </row>
    <row r="106" spans="2:5" x14ac:dyDescent="0.25">
      <c r="B106" t="s">
        <v>588</v>
      </c>
      <c r="C106" t="s">
        <v>241</v>
      </c>
      <c r="D106" t="s">
        <v>590</v>
      </c>
      <c r="E106" t="s">
        <v>208</v>
      </c>
    </row>
    <row r="107" spans="2:5" x14ac:dyDescent="0.25">
      <c r="B107" t="s">
        <v>592</v>
      </c>
      <c r="C107" t="s">
        <v>242</v>
      </c>
      <c r="D107" t="s">
        <v>594</v>
      </c>
      <c r="E107" t="s">
        <v>209</v>
      </c>
    </row>
    <row r="108" spans="2:5" x14ac:dyDescent="0.25">
      <c r="B108" t="s">
        <v>193</v>
      </c>
      <c r="C108" t="s">
        <v>256</v>
      </c>
      <c r="D108" t="s">
        <v>228</v>
      </c>
      <c r="E108" t="s">
        <v>210</v>
      </c>
    </row>
    <row r="109" spans="2:5" x14ac:dyDescent="0.25">
      <c r="B109" t="s">
        <v>193</v>
      </c>
      <c r="C109" t="s">
        <v>258</v>
      </c>
      <c r="D109" t="s">
        <v>226</v>
      </c>
      <c r="E109" t="s">
        <v>211</v>
      </c>
    </row>
    <row r="110" spans="2:5" x14ac:dyDescent="0.25">
      <c r="B110" t="s">
        <v>193</v>
      </c>
      <c r="C110" t="s">
        <v>250</v>
      </c>
      <c r="D110" t="s">
        <v>229</v>
      </c>
      <c r="E110" t="s">
        <v>212</v>
      </c>
    </row>
    <row r="111" spans="2:5" x14ac:dyDescent="0.25">
      <c r="B111" t="s">
        <v>193</v>
      </c>
      <c r="C111" t="s">
        <v>243</v>
      </c>
      <c r="D111" t="s">
        <v>229</v>
      </c>
      <c r="E111" t="s">
        <v>213</v>
      </c>
    </row>
    <row r="112" spans="2:5" x14ac:dyDescent="0.25">
      <c r="B112" t="s">
        <v>193</v>
      </c>
      <c r="C112" t="s">
        <v>244</v>
      </c>
      <c r="D112" t="s">
        <v>229</v>
      </c>
      <c r="E112" t="s">
        <v>214</v>
      </c>
    </row>
    <row r="113" spans="1:5" x14ac:dyDescent="0.25">
      <c r="B113" t="s">
        <v>193</v>
      </c>
      <c r="C113" t="s">
        <v>245</v>
      </c>
      <c r="D113" t="s">
        <v>229</v>
      </c>
      <c r="E113" t="s">
        <v>215</v>
      </c>
    </row>
    <row r="114" spans="1:5" x14ac:dyDescent="0.25">
      <c r="B114" t="s">
        <v>193</v>
      </c>
      <c r="C114" t="s">
        <v>246</v>
      </c>
      <c r="D114" t="s">
        <v>229</v>
      </c>
      <c r="E114" t="s">
        <v>216</v>
      </c>
    </row>
    <row r="115" spans="1:5" x14ac:dyDescent="0.25">
      <c r="B115" t="s">
        <v>193</v>
      </c>
      <c r="C115" t="s">
        <v>247</v>
      </c>
      <c r="D115" t="s">
        <v>231</v>
      </c>
      <c r="E115" t="s">
        <v>217</v>
      </c>
    </row>
    <row r="116" spans="1:5" x14ac:dyDescent="0.25">
      <c r="B116" t="s">
        <v>193</v>
      </c>
      <c r="C116" t="s">
        <v>248</v>
      </c>
      <c r="D116" t="s">
        <v>231</v>
      </c>
      <c r="E116" t="s">
        <v>218</v>
      </c>
    </row>
    <row r="117" spans="1:5" x14ac:dyDescent="0.25">
      <c r="B117" t="s">
        <v>193</v>
      </c>
      <c r="C117" t="s">
        <v>251</v>
      </c>
      <c r="D117" t="s">
        <v>227</v>
      </c>
      <c r="E117" t="s">
        <v>219</v>
      </c>
    </row>
    <row r="118" spans="1:5" x14ac:dyDescent="0.25">
      <c r="B118" t="s">
        <v>193</v>
      </c>
      <c r="C118" t="s">
        <v>252</v>
      </c>
      <c r="D118" t="s">
        <v>228</v>
      </c>
      <c r="E118" t="s">
        <v>220</v>
      </c>
    </row>
    <row r="119" spans="1:5" x14ac:dyDescent="0.25">
      <c r="B119" t="s">
        <v>192</v>
      </c>
      <c r="C119" t="s">
        <v>23</v>
      </c>
      <c r="D119" t="s">
        <v>232</v>
      </c>
      <c r="E119" t="s">
        <v>221</v>
      </c>
    </row>
    <row r="120" spans="1:5" x14ac:dyDescent="0.25">
      <c r="B120" t="s">
        <v>193</v>
      </c>
      <c r="C120" t="s">
        <v>185</v>
      </c>
      <c r="D120" t="s">
        <v>227</v>
      </c>
      <c r="E120" t="s">
        <v>222</v>
      </c>
    </row>
    <row r="121" spans="1:5" x14ac:dyDescent="0.25">
      <c r="B121" t="s">
        <v>193</v>
      </c>
      <c r="C121" t="s">
        <v>186</v>
      </c>
      <c r="D121" t="s">
        <v>227</v>
      </c>
      <c r="E121" t="s">
        <v>223</v>
      </c>
    </row>
    <row r="122" spans="1:5" x14ac:dyDescent="0.25">
      <c r="B122" t="s">
        <v>196</v>
      </c>
      <c r="C122" t="s">
        <v>187</v>
      </c>
      <c r="D122" t="s">
        <v>233</v>
      </c>
      <c r="E122" t="s">
        <v>224</v>
      </c>
    </row>
    <row r="123" spans="1:5" x14ac:dyDescent="0.25">
      <c r="A123" t="s">
        <v>254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topLeftCell="A145" workbookViewId="0">
      <selection activeCell="I128" sqref="I128"/>
    </sheetView>
  </sheetViews>
  <sheetFormatPr defaultRowHeight="15" x14ac:dyDescent="0.25"/>
  <cols>
    <col min="3" max="3" width="58.7109375" customWidth="1"/>
  </cols>
  <sheetData>
    <row r="1" spans="1:5" x14ac:dyDescent="0.25">
      <c r="A1" t="s">
        <v>353</v>
      </c>
    </row>
    <row r="2" spans="1:5" x14ac:dyDescent="0.25">
      <c r="B2" t="s">
        <v>190</v>
      </c>
      <c r="C2" t="s">
        <v>249</v>
      </c>
      <c r="D2" t="s">
        <v>225</v>
      </c>
      <c r="E2" t="s">
        <v>526</v>
      </c>
    </row>
    <row r="3" spans="1:5" x14ac:dyDescent="0.25">
      <c r="B3" t="s">
        <v>584</v>
      </c>
      <c r="C3" t="s">
        <v>235</v>
      </c>
      <c r="D3" t="s">
        <v>586</v>
      </c>
      <c r="E3" t="s">
        <v>198</v>
      </c>
    </row>
    <row r="4" spans="1:5" x14ac:dyDescent="0.25">
      <c r="B4" t="s">
        <v>193</v>
      </c>
      <c r="C4" t="s">
        <v>236</v>
      </c>
      <c r="D4" t="s">
        <v>227</v>
      </c>
      <c r="E4" t="s">
        <v>199</v>
      </c>
    </row>
    <row r="5" spans="1:5" x14ac:dyDescent="0.25">
      <c r="B5" t="s">
        <v>190</v>
      </c>
      <c r="C5" t="s">
        <v>237</v>
      </c>
      <c r="D5" t="s">
        <v>225</v>
      </c>
      <c r="E5" t="s">
        <v>200</v>
      </c>
    </row>
    <row r="6" spans="1:5" x14ac:dyDescent="0.25">
      <c r="B6" t="s">
        <v>592</v>
      </c>
      <c r="C6" t="s">
        <v>11</v>
      </c>
      <c r="D6" t="s">
        <v>594</v>
      </c>
      <c r="E6" t="s">
        <v>201</v>
      </c>
    </row>
    <row r="7" spans="1:5" x14ac:dyDescent="0.25">
      <c r="B7" t="s">
        <v>193</v>
      </c>
      <c r="C7" t="s">
        <v>12</v>
      </c>
      <c r="D7" t="s">
        <v>228</v>
      </c>
      <c r="E7" t="s">
        <v>202</v>
      </c>
    </row>
    <row r="8" spans="1:5" x14ac:dyDescent="0.25">
      <c r="B8" t="s">
        <v>193</v>
      </c>
      <c r="C8" t="s">
        <v>234</v>
      </c>
      <c r="D8" t="s">
        <v>229</v>
      </c>
      <c r="E8" t="s">
        <v>203</v>
      </c>
    </row>
    <row r="9" spans="1:5" x14ac:dyDescent="0.25">
      <c r="B9" t="s">
        <v>193</v>
      </c>
      <c r="C9" t="s">
        <v>238</v>
      </c>
      <c r="D9" t="s">
        <v>230</v>
      </c>
      <c r="E9" t="s">
        <v>204</v>
      </c>
    </row>
    <row r="10" spans="1:5" x14ac:dyDescent="0.25">
      <c r="B10" t="s">
        <v>193</v>
      </c>
      <c r="C10" t="s">
        <v>239</v>
      </c>
      <c r="D10" t="s">
        <v>229</v>
      </c>
      <c r="E10" t="s">
        <v>205</v>
      </c>
    </row>
    <row r="11" spans="1:5" x14ac:dyDescent="0.25">
      <c r="B11" t="s">
        <v>193</v>
      </c>
      <c r="C11" t="s">
        <v>82</v>
      </c>
      <c r="D11" t="s">
        <v>229</v>
      </c>
      <c r="E11" t="s">
        <v>206</v>
      </c>
    </row>
    <row r="12" spans="1:5" x14ac:dyDescent="0.25">
      <c r="B12" t="s">
        <v>588</v>
      </c>
      <c r="C12" t="s">
        <v>240</v>
      </c>
      <c r="D12" t="s">
        <v>590</v>
      </c>
      <c r="E12" t="s">
        <v>207</v>
      </c>
    </row>
    <row r="13" spans="1:5" x14ac:dyDescent="0.25">
      <c r="B13" t="s">
        <v>588</v>
      </c>
      <c r="C13" t="s">
        <v>241</v>
      </c>
      <c r="D13" t="s">
        <v>590</v>
      </c>
      <c r="E13" t="s">
        <v>208</v>
      </c>
    </row>
    <row r="14" spans="1:5" x14ac:dyDescent="0.25">
      <c r="B14" t="s">
        <v>592</v>
      </c>
      <c r="C14" t="s">
        <v>242</v>
      </c>
      <c r="D14" t="s">
        <v>594</v>
      </c>
      <c r="E14" t="s">
        <v>209</v>
      </c>
    </row>
    <row r="15" spans="1:5" x14ac:dyDescent="0.25">
      <c r="B15" t="s">
        <v>307</v>
      </c>
      <c r="C15" t="s">
        <v>260</v>
      </c>
      <c r="D15" t="s">
        <v>228</v>
      </c>
      <c r="E15" t="s">
        <v>262</v>
      </c>
    </row>
    <row r="16" spans="1:5" x14ac:dyDescent="0.25">
      <c r="B16" t="s">
        <v>307</v>
      </c>
      <c r="C16" t="s">
        <v>261</v>
      </c>
      <c r="D16" t="s">
        <v>226</v>
      </c>
      <c r="E16" t="s">
        <v>263</v>
      </c>
    </row>
    <row r="17" spans="2:5" x14ac:dyDescent="0.25">
      <c r="B17" t="s">
        <v>307</v>
      </c>
      <c r="C17" t="s">
        <v>380</v>
      </c>
      <c r="D17" t="s">
        <v>228</v>
      </c>
      <c r="E17" t="s">
        <v>360</v>
      </c>
    </row>
    <row r="18" spans="2:5" x14ac:dyDescent="0.25">
      <c r="B18" t="s">
        <v>307</v>
      </c>
      <c r="C18" t="s">
        <v>388</v>
      </c>
      <c r="D18" t="s">
        <v>226</v>
      </c>
      <c r="E18" t="s">
        <v>361</v>
      </c>
    </row>
    <row r="19" spans="2:5" x14ac:dyDescent="0.25">
      <c r="B19" t="s">
        <v>539</v>
      </c>
      <c r="C19" t="s">
        <v>389</v>
      </c>
      <c r="D19" t="s">
        <v>540</v>
      </c>
      <c r="E19" t="s">
        <v>362</v>
      </c>
    </row>
    <row r="20" spans="2:5" x14ac:dyDescent="0.25">
      <c r="B20" t="s">
        <v>307</v>
      </c>
      <c r="C20" t="s">
        <v>381</v>
      </c>
      <c r="D20" t="s">
        <v>229</v>
      </c>
      <c r="E20" t="s">
        <v>363</v>
      </c>
    </row>
    <row r="21" spans="2:5" x14ac:dyDescent="0.25">
      <c r="B21" t="s">
        <v>307</v>
      </c>
      <c r="C21" t="s">
        <v>382</v>
      </c>
      <c r="D21" t="s">
        <v>229</v>
      </c>
      <c r="E21" t="s">
        <v>364</v>
      </c>
    </row>
    <row r="22" spans="2:5" x14ac:dyDescent="0.25">
      <c r="B22" t="s">
        <v>307</v>
      </c>
      <c r="C22" t="s">
        <v>383</v>
      </c>
      <c r="D22" t="s">
        <v>378</v>
      </c>
      <c r="E22" t="s">
        <v>365</v>
      </c>
    </row>
    <row r="23" spans="2:5" x14ac:dyDescent="0.25">
      <c r="B23" t="s">
        <v>307</v>
      </c>
      <c r="C23" t="s">
        <v>384</v>
      </c>
      <c r="D23" t="s">
        <v>378</v>
      </c>
      <c r="E23" t="s">
        <v>366</v>
      </c>
    </row>
    <row r="24" spans="2:5" x14ac:dyDescent="0.25">
      <c r="B24" t="s">
        <v>307</v>
      </c>
      <c r="C24" t="s">
        <v>385</v>
      </c>
      <c r="D24" t="s">
        <v>229</v>
      </c>
      <c r="E24" t="s">
        <v>367</v>
      </c>
    </row>
    <row r="25" spans="2:5" x14ac:dyDescent="0.25">
      <c r="B25" t="s">
        <v>307</v>
      </c>
      <c r="C25" t="s">
        <v>390</v>
      </c>
      <c r="D25" t="s">
        <v>228</v>
      </c>
      <c r="E25" t="s">
        <v>368</v>
      </c>
    </row>
    <row r="26" spans="2:5" x14ac:dyDescent="0.25">
      <c r="B26" t="s">
        <v>307</v>
      </c>
      <c r="C26" t="s">
        <v>391</v>
      </c>
      <c r="D26" t="s">
        <v>229</v>
      </c>
      <c r="E26" t="s">
        <v>369</v>
      </c>
    </row>
    <row r="27" spans="2:5" x14ac:dyDescent="0.25">
      <c r="B27" t="s">
        <v>307</v>
      </c>
      <c r="C27" t="s">
        <v>392</v>
      </c>
      <c r="D27" t="s">
        <v>229</v>
      </c>
      <c r="E27" t="s">
        <v>370</v>
      </c>
    </row>
    <row r="28" spans="2:5" x14ac:dyDescent="0.25">
      <c r="B28" t="s">
        <v>307</v>
      </c>
      <c r="C28" t="s">
        <v>386</v>
      </c>
      <c r="D28" t="s">
        <v>229</v>
      </c>
      <c r="E28" t="s">
        <v>371</v>
      </c>
    </row>
    <row r="29" spans="2:5" x14ac:dyDescent="0.25">
      <c r="B29" t="s">
        <v>307</v>
      </c>
      <c r="C29" t="s">
        <v>393</v>
      </c>
      <c r="D29" t="s">
        <v>229</v>
      </c>
      <c r="E29" t="s">
        <v>372</v>
      </c>
    </row>
    <row r="30" spans="2:5" x14ac:dyDescent="0.25">
      <c r="B30" t="s">
        <v>307</v>
      </c>
      <c r="C30" t="s">
        <v>387</v>
      </c>
      <c r="D30" t="s">
        <v>229</v>
      </c>
      <c r="E30" t="s">
        <v>373</v>
      </c>
    </row>
    <row r="31" spans="2:5" x14ac:dyDescent="0.25">
      <c r="B31" t="s">
        <v>307</v>
      </c>
      <c r="C31" t="s">
        <v>394</v>
      </c>
      <c r="D31" t="s">
        <v>229</v>
      </c>
      <c r="E31" t="s">
        <v>374</v>
      </c>
    </row>
    <row r="32" spans="2:5" x14ac:dyDescent="0.25">
      <c r="B32" t="s">
        <v>307</v>
      </c>
      <c r="C32" t="s">
        <v>395</v>
      </c>
      <c r="D32" t="s">
        <v>229</v>
      </c>
      <c r="E32" t="s">
        <v>375</v>
      </c>
    </row>
    <row r="33" spans="1:5" x14ac:dyDescent="0.25">
      <c r="B33" t="s">
        <v>307</v>
      </c>
      <c r="C33" t="s">
        <v>252</v>
      </c>
      <c r="D33" t="s">
        <v>228</v>
      </c>
      <c r="E33" t="s">
        <v>220</v>
      </c>
    </row>
    <row r="34" spans="1:5" x14ac:dyDescent="0.25">
      <c r="B34" t="s">
        <v>377</v>
      </c>
      <c r="C34" t="s">
        <v>23</v>
      </c>
      <c r="D34" t="s">
        <v>379</v>
      </c>
      <c r="E34" t="s">
        <v>221</v>
      </c>
    </row>
    <row r="35" spans="1:5" x14ac:dyDescent="0.25">
      <c r="B35" t="s">
        <v>307</v>
      </c>
      <c r="C35" t="s">
        <v>185</v>
      </c>
      <c r="D35" t="s">
        <v>227</v>
      </c>
      <c r="E35" t="s">
        <v>222</v>
      </c>
    </row>
    <row r="36" spans="1:5" x14ac:dyDescent="0.25">
      <c r="B36" t="s">
        <v>307</v>
      </c>
      <c r="C36" t="s">
        <v>186</v>
      </c>
      <c r="D36" t="s">
        <v>227</v>
      </c>
      <c r="E36" t="s">
        <v>223</v>
      </c>
    </row>
    <row r="37" spans="1:5" x14ac:dyDescent="0.25">
      <c r="B37" t="s">
        <v>310</v>
      </c>
      <c r="C37" t="s">
        <v>187</v>
      </c>
      <c r="D37" t="s">
        <v>233</v>
      </c>
      <c r="E37" t="s">
        <v>224</v>
      </c>
    </row>
    <row r="38" spans="1:5" x14ac:dyDescent="0.25">
      <c r="A38" t="s">
        <v>354</v>
      </c>
    </row>
    <row r="40" spans="1:5" x14ac:dyDescent="0.25">
      <c r="A40" t="s">
        <v>566</v>
      </c>
    </row>
    <row r="41" spans="1:5" x14ac:dyDescent="0.25">
      <c r="B41" t="s">
        <v>190</v>
      </c>
      <c r="C41" t="s">
        <v>249</v>
      </c>
      <c r="D41" t="s">
        <v>225</v>
      </c>
      <c r="E41" t="s">
        <v>526</v>
      </c>
    </row>
    <row r="42" spans="1:5" x14ac:dyDescent="0.25">
      <c r="B42" t="s">
        <v>584</v>
      </c>
      <c r="C42" t="s">
        <v>235</v>
      </c>
      <c r="D42" t="s">
        <v>586</v>
      </c>
      <c r="E42" t="s">
        <v>198</v>
      </c>
    </row>
    <row r="43" spans="1:5" x14ac:dyDescent="0.25">
      <c r="B43" t="s">
        <v>193</v>
      </c>
      <c r="C43" t="s">
        <v>236</v>
      </c>
      <c r="D43" t="s">
        <v>227</v>
      </c>
      <c r="E43" t="s">
        <v>199</v>
      </c>
    </row>
    <row r="44" spans="1:5" x14ac:dyDescent="0.25">
      <c r="B44" t="s">
        <v>190</v>
      </c>
      <c r="C44" t="s">
        <v>237</v>
      </c>
      <c r="D44" t="s">
        <v>225</v>
      </c>
      <c r="E44" t="s">
        <v>200</v>
      </c>
    </row>
    <row r="45" spans="1:5" x14ac:dyDescent="0.25">
      <c r="B45" t="s">
        <v>592</v>
      </c>
      <c r="C45" t="s">
        <v>11</v>
      </c>
      <c r="D45" t="s">
        <v>594</v>
      </c>
      <c r="E45" t="s">
        <v>201</v>
      </c>
    </row>
    <row r="46" spans="1:5" x14ac:dyDescent="0.25">
      <c r="B46" t="s">
        <v>193</v>
      </c>
      <c r="C46" t="s">
        <v>12</v>
      </c>
      <c r="D46" t="s">
        <v>228</v>
      </c>
      <c r="E46" t="s">
        <v>202</v>
      </c>
    </row>
    <row r="47" spans="1:5" x14ac:dyDescent="0.25">
      <c r="B47" t="s">
        <v>193</v>
      </c>
      <c r="C47" t="s">
        <v>234</v>
      </c>
      <c r="D47" t="s">
        <v>229</v>
      </c>
      <c r="E47" t="s">
        <v>203</v>
      </c>
    </row>
    <row r="48" spans="1:5" x14ac:dyDescent="0.25">
      <c r="B48" t="s">
        <v>193</v>
      </c>
      <c r="C48" t="s">
        <v>238</v>
      </c>
      <c r="D48" t="s">
        <v>230</v>
      </c>
      <c r="E48" t="s">
        <v>204</v>
      </c>
    </row>
    <row r="49" spans="2:5" x14ac:dyDescent="0.25">
      <c r="B49" t="s">
        <v>193</v>
      </c>
      <c r="C49" t="s">
        <v>239</v>
      </c>
      <c r="D49" t="s">
        <v>229</v>
      </c>
      <c r="E49" t="s">
        <v>205</v>
      </c>
    </row>
    <row r="50" spans="2:5" x14ac:dyDescent="0.25">
      <c r="B50" t="s">
        <v>193</v>
      </c>
      <c r="C50" t="s">
        <v>82</v>
      </c>
      <c r="D50" t="s">
        <v>229</v>
      </c>
      <c r="E50" t="s">
        <v>206</v>
      </c>
    </row>
    <row r="51" spans="2:5" x14ac:dyDescent="0.25">
      <c r="B51" t="s">
        <v>588</v>
      </c>
      <c r="C51" t="s">
        <v>240</v>
      </c>
      <c r="D51" t="s">
        <v>590</v>
      </c>
      <c r="E51" t="s">
        <v>207</v>
      </c>
    </row>
    <row r="52" spans="2:5" x14ac:dyDescent="0.25">
      <c r="B52" t="s">
        <v>588</v>
      </c>
      <c r="C52" t="s">
        <v>241</v>
      </c>
      <c r="D52" t="s">
        <v>590</v>
      </c>
      <c r="E52" t="s">
        <v>208</v>
      </c>
    </row>
    <row r="53" spans="2:5" x14ac:dyDescent="0.25">
      <c r="B53" t="s">
        <v>592</v>
      </c>
      <c r="C53" t="s">
        <v>242</v>
      </c>
      <c r="D53" t="s">
        <v>594</v>
      </c>
      <c r="E53" t="s">
        <v>209</v>
      </c>
    </row>
    <row r="54" spans="2:5" x14ac:dyDescent="0.25">
      <c r="B54" t="s">
        <v>193</v>
      </c>
      <c r="C54" t="s">
        <v>260</v>
      </c>
      <c r="D54" t="s">
        <v>228</v>
      </c>
      <c r="E54" t="s">
        <v>262</v>
      </c>
    </row>
    <row r="55" spans="2:5" x14ac:dyDescent="0.25">
      <c r="B55" t="s">
        <v>193</v>
      </c>
      <c r="C55" t="s">
        <v>261</v>
      </c>
      <c r="D55" t="s">
        <v>226</v>
      </c>
      <c r="E55" t="s">
        <v>263</v>
      </c>
    </row>
    <row r="56" spans="2:5" x14ac:dyDescent="0.25">
      <c r="B56" t="s">
        <v>193</v>
      </c>
      <c r="C56" t="s">
        <v>380</v>
      </c>
      <c r="D56" t="s">
        <v>228</v>
      </c>
      <c r="E56" t="s">
        <v>360</v>
      </c>
    </row>
    <row r="57" spans="2:5" x14ac:dyDescent="0.25">
      <c r="B57" t="s">
        <v>193</v>
      </c>
      <c r="C57" t="s">
        <v>388</v>
      </c>
      <c r="D57" t="s">
        <v>226</v>
      </c>
      <c r="E57" t="s">
        <v>361</v>
      </c>
    </row>
    <row r="58" spans="2:5" x14ac:dyDescent="0.25">
      <c r="B58" t="s">
        <v>190</v>
      </c>
      <c r="C58" t="s">
        <v>389</v>
      </c>
      <c r="D58" t="s">
        <v>225</v>
      </c>
      <c r="E58" t="s">
        <v>362</v>
      </c>
    </row>
    <row r="59" spans="2:5" x14ac:dyDescent="0.25">
      <c r="B59" t="s">
        <v>193</v>
      </c>
      <c r="C59" t="s">
        <v>381</v>
      </c>
      <c r="D59" t="s">
        <v>229</v>
      </c>
      <c r="E59" t="s">
        <v>363</v>
      </c>
    </row>
    <row r="60" spans="2:5" x14ac:dyDescent="0.25">
      <c r="B60" t="s">
        <v>193</v>
      </c>
      <c r="C60" t="s">
        <v>382</v>
      </c>
      <c r="D60" t="s">
        <v>229</v>
      </c>
      <c r="E60" t="s">
        <v>364</v>
      </c>
    </row>
    <row r="61" spans="2:5" x14ac:dyDescent="0.25">
      <c r="B61" t="s">
        <v>193</v>
      </c>
      <c r="C61" t="s">
        <v>383</v>
      </c>
      <c r="D61" t="s">
        <v>378</v>
      </c>
      <c r="E61" t="s">
        <v>365</v>
      </c>
    </row>
    <row r="62" spans="2:5" x14ac:dyDescent="0.25">
      <c r="B62" t="s">
        <v>193</v>
      </c>
      <c r="C62" t="s">
        <v>384</v>
      </c>
      <c r="D62" t="s">
        <v>378</v>
      </c>
      <c r="E62" t="s">
        <v>366</v>
      </c>
    </row>
    <row r="63" spans="2:5" x14ac:dyDescent="0.25">
      <c r="B63" t="s">
        <v>193</v>
      </c>
      <c r="C63" t="s">
        <v>385</v>
      </c>
      <c r="D63" t="s">
        <v>229</v>
      </c>
      <c r="E63" t="s">
        <v>367</v>
      </c>
    </row>
    <row r="64" spans="2:5" x14ac:dyDescent="0.25">
      <c r="B64" t="s">
        <v>193</v>
      </c>
      <c r="C64" t="s">
        <v>390</v>
      </c>
      <c r="D64" t="s">
        <v>228</v>
      </c>
      <c r="E64" t="s">
        <v>368</v>
      </c>
    </row>
    <row r="65" spans="1:5" x14ac:dyDescent="0.25">
      <c r="B65" t="s">
        <v>193</v>
      </c>
      <c r="C65" t="s">
        <v>391</v>
      </c>
      <c r="D65" t="s">
        <v>229</v>
      </c>
      <c r="E65" t="s">
        <v>369</v>
      </c>
    </row>
    <row r="66" spans="1:5" x14ac:dyDescent="0.25">
      <c r="B66" t="s">
        <v>193</v>
      </c>
      <c r="C66" t="s">
        <v>392</v>
      </c>
      <c r="D66" t="s">
        <v>229</v>
      </c>
      <c r="E66" t="s">
        <v>370</v>
      </c>
    </row>
    <row r="67" spans="1:5" x14ac:dyDescent="0.25">
      <c r="B67" t="s">
        <v>193</v>
      </c>
      <c r="C67" t="s">
        <v>386</v>
      </c>
      <c r="D67" t="s">
        <v>229</v>
      </c>
      <c r="E67" t="s">
        <v>371</v>
      </c>
    </row>
    <row r="68" spans="1:5" x14ac:dyDescent="0.25">
      <c r="B68" t="s">
        <v>193</v>
      </c>
      <c r="C68" t="s">
        <v>393</v>
      </c>
      <c r="D68" t="s">
        <v>229</v>
      </c>
      <c r="E68" t="s">
        <v>372</v>
      </c>
    </row>
    <row r="69" spans="1:5" x14ac:dyDescent="0.25">
      <c r="B69" t="s">
        <v>193</v>
      </c>
      <c r="C69" t="s">
        <v>387</v>
      </c>
      <c r="D69" t="s">
        <v>229</v>
      </c>
      <c r="E69" t="s">
        <v>373</v>
      </c>
    </row>
    <row r="70" spans="1:5" x14ac:dyDescent="0.25">
      <c r="B70" t="s">
        <v>193</v>
      </c>
      <c r="C70" t="s">
        <v>394</v>
      </c>
      <c r="D70" t="s">
        <v>229</v>
      </c>
      <c r="E70" t="s">
        <v>374</v>
      </c>
    </row>
    <row r="71" spans="1:5" x14ac:dyDescent="0.25">
      <c r="B71" t="s">
        <v>193</v>
      </c>
      <c r="C71" t="s">
        <v>395</v>
      </c>
      <c r="D71" t="s">
        <v>229</v>
      </c>
      <c r="E71" t="s">
        <v>375</v>
      </c>
    </row>
    <row r="72" spans="1:5" x14ac:dyDescent="0.25">
      <c r="B72" t="s">
        <v>193</v>
      </c>
      <c r="C72" t="s">
        <v>252</v>
      </c>
      <c r="D72" t="s">
        <v>228</v>
      </c>
      <c r="E72" t="s">
        <v>220</v>
      </c>
    </row>
    <row r="73" spans="1:5" x14ac:dyDescent="0.25">
      <c r="B73" t="s">
        <v>376</v>
      </c>
      <c r="C73" t="s">
        <v>23</v>
      </c>
      <c r="D73" t="s">
        <v>379</v>
      </c>
      <c r="E73" t="s">
        <v>221</v>
      </c>
    </row>
    <row r="74" spans="1:5" x14ac:dyDescent="0.25">
      <c r="B74" t="s">
        <v>193</v>
      </c>
      <c r="C74" t="s">
        <v>185</v>
      </c>
      <c r="D74" t="s">
        <v>227</v>
      </c>
      <c r="E74" t="s">
        <v>222</v>
      </c>
    </row>
    <row r="75" spans="1:5" x14ac:dyDescent="0.25">
      <c r="B75" t="s">
        <v>193</v>
      </c>
      <c r="C75" t="s">
        <v>186</v>
      </c>
      <c r="D75" t="s">
        <v>227</v>
      </c>
      <c r="E75" t="s">
        <v>223</v>
      </c>
    </row>
    <row r="76" spans="1:5" x14ac:dyDescent="0.25">
      <c r="B76" t="s">
        <v>196</v>
      </c>
      <c r="C76" t="s">
        <v>187</v>
      </c>
      <c r="D76" t="s">
        <v>233</v>
      </c>
      <c r="E76" t="s">
        <v>224</v>
      </c>
    </row>
    <row r="77" spans="1:5" x14ac:dyDescent="0.25">
      <c r="A77" t="s">
        <v>254</v>
      </c>
    </row>
    <row r="79" spans="1:5" x14ac:dyDescent="0.25">
      <c r="A79" t="s">
        <v>567</v>
      </c>
    </row>
    <row r="80" spans="1:5" x14ac:dyDescent="0.25">
      <c r="B80" t="s">
        <v>190</v>
      </c>
      <c r="C80" t="s">
        <v>249</v>
      </c>
      <c r="D80" t="s">
        <v>225</v>
      </c>
      <c r="E80" t="s">
        <v>526</v>
      </c>
    </row>
    <row r="81" spans="2:5" x14ac:dyDescent="0.25">
      <c r="B81" t="s">
        <v>584</v>
      </c>
      <c r="C81" t="s">
        <v>235</v>
      </c>
      <c r="D81" t="s">
        <v>586</v>
      </c>
      <c r="E81" t="s">
        <v>198</v>
      </c>
    </row>
    <row r="82" spans="2:5" x14ac:dyDescent="0.25">
      <c r="B82" t="s">
        <v>193</v>
      </c>
      <c r="C82" t="s">
        <v>236</v>
      </c>
      <c r="D82" t="s">
        <v>227</v>
      </c>
      <c r="E82" t="s">
        <v>199</v>
      </c>
    </row>
    <row r="83" spans="2:5" x14ac:dyDescent="0.25">
      <c r="B83" t="s">
        <v>190</v>
      </c>
      <c r="C83" t="s">
        <v>237</v>
      </c>
      <c r="D83" t="s">
        <v>225</v>
      </c>
      <c r="E83" t="s">
        <v>200</v>
      </c>
    </row>
    <row r="84" spans="2:5" x14ac:dyDescent="0.25">
      <c r="B84" t="s">
        <v>592</v>
      </c>
      <c r="C84" t="s">
        <v>11</v>
      </c>
      <c r="D84" t="s">
        <v>594</v>
      </c>
      <c r="E84" t="s">
        <v>201</v>
      </c>
    </row>
    <row r="85" spans="2:5" x14ac:dyDescent="0.25">
      <c r="B85" t="s">
        <v>193</v>
      </c>
      <c r="C85" t="s">
        <v>12</v>
      </c>
      <c r="D85" t="s">
        <v>228</v>
      </c>
      <c r="E85" t="s">
        <v>202</v>
      </c>
    </row>
    <row r="86" spans="2:5" x14ac:dyDescent="0.25">
      <c r="B86" t="s">
        <v>193</v>
      </c>
      <c r="C86" t="s">
        <v>234</v>
      </c>
      <c r="D86" t="s">
        <v>229</v>
      </c>
      <c r="E86" t="s">
        <v>203</v>
      </c>
    </row>
    <row r="87" spans="2:5" x14ac:dyDescent="0.25">
      <c r="B87" t="s">
        <v>193</v>
      </c>
      <c r="C87" t="s">
        <v>238</v>
      </c>
      <c r="D87" t="s">
        <v>230</v>
      </c>
      <c r="E87" t="s">
        <v>204</v>
      </c>
    </row>
    <row r="88" spans="2:5" x14ac:dyDescent="0.25">
      <c r="B88" t="s">
        <v>193</v>
      </c>
      <c r="C88" t="s">
        <v>239</v>
      </c>
      <c r="D88" t="s">
        <v>229</v>
      </c>
      <c r="E88" t="s">
        <v>205</v>
      </c>
    </row>
    <row r="89" spans="2:5" x14ac:dyDescent="0.25">
      <c r="B89" t="s">
        <v>193</v>
      </c>
      <c r="C89" t="s">
        <v>82</v>
      </c>
      <c r="D89" t="s">
        <v>229</v>
      </c>
      <c r="E89" t="s">
        <v>206</v>
      </c>
    </row>
    <row r="90" spans="2:5" x14ac:dyDescent="0.25">
      <c r="B90" t="s">
        <v>588</v>
      </c>
      <c r="C90" t="s">
        <v>240</v>
      </c>
      <c r="D90" t="s">
        <v>590</v>
      </c>
      <c r="E90" t="s">
        <v>207</v>
      </c>
    </row>
    <row r="91" spans="2:5" x14ac:dyDescent="0.25">
      <c r="B91" t="s">
        <v>588</v>
      </c>
      <c r="C91" t="s">
        <v>241</v>
      </c>
      <c r="D91" t="s">
        <v>590</v>
      </c>
      <c r="E91" t="s">
        <v>208</v>
      </c>
    </row>
    <row r="92" spans="2:5" x14ac:dyDescent="0.25">
      <c r="B92" t="s">
        <v>592</v>
      </c>
      <c r="C92" t="s">
        <v>242</v>
      </c>
      <c r="D92" t="s">
        <v>594</v>
      </c>
      <c r="E92" t="s">
        <v>209</v>
      </c>
    </row>
    <row r="93" spans="2:5" x14ac:dyDescent="0.25">
      <c r="B93" t="s">
        <v>193</v>
      </c>
      <c r="C93" t="s">
        <v>260</v>
      </c>
      <c r="D93" t="s">
        <v>228</v>
      </c>
      <c r="E93" t="s">
        <v>262</v>
      </c>
    </row>
    <row r="94" spans="2:5" x14ac:dyDescent="0.25">
      <c r="B94" t="s">
        <v>193</v>
      </c>
      <c r="C94" t="s">
        <v>261</v>
      </c>
      <c r="D94" t="s">
        <v>226</v>
      </c>
      <c r="E94" t="s">
        <v>263</v>
      </c>
    </row>
    <row r="95" spans="2:5" x14ac:dyDescent="0.25">
      <c r="B95" t="s">
        <v>193</v>
      </c>
      <c r="C95" t="s">
        <v>380</v>
      </c>
      <c r="D95" t="s">
        <v>228</v>
      </c>
      <c r="E95" t="s">
        <v>360</v>
      </c>
    </row>
    <row r="96" spans="2:5" x14ac:dyDescent="0.25">
      <c r="B96" t="s">
        <v>193</v>
      </c>
      <c r="C96" t="s">
        <v>388</v>
      </c>
      <c r="D96" t="s">
        <v>226</v>
      </c>
      <c r="E96" t="s">
        <v>361</v>
      </c>
    </row>
    <row r="97" spans="2:5" x14ac:dyDescent="0.25">
      <c r="B97" t="s">
        <v>190</v>
      </c>
      <c r="C97" t="s">
        <v>389</v>
      </c>
      <c r="D97" t="s">
        <v>225</v>
      </c>
      <c r="E97" t="s">
        <v>362</v>
      </c>
    </row>
    <row r="98" spans="2:5" x14ac:dyDescent="0.25">
      <c r="B98" t="s">
        <v>193</v>
      </c>
      <c r="C98" t="s">
        <v>381</v>
      </c>
      <c r="D98" t="s">
        <v>229</v>
      </c>
      <c r="E98" t="s">
        <v>363</v>
      </c>
    </row>
    <row r="99" spans="2:5" x14ac:dyDescent="0.25">
      <c r="B99" t="s">
        <v>193</v>
      </c>
      <c r="C99" t="s">
        <v>382</v>
      </c>
      <c r="D99" t="s">
        <v>229</v>
      </c>
      <c r="E99" t="s">
        <v>364</v>
      </c>
    </row>
    <row r="100" spans="2:5" x14ac:dyDescent="0.25">
      <c r="B100" t="s">
        <v>193</v>
      </c>
      <c r="C100" t="s">
        <v>383</v>
      </c>
      <c r="D100" t="s">
        <v>378</v>
      </c>
      <c r="E100" t="s">
        <v>365</v>
      </c>
    </row>
    <row r="101" spans="2:5" x14ac:dyDescent="0.25">
      <c r="B101" t="s">
        <v>193</v>
      </c>
      <c r="C101" t="s">
        <v>384</v>
      </c>
      <c r="D101" t="s">
        <v>378</v>
      </c>
      <c r="E101" t="s">
        <v>366</v>
      </c>
    </row>
    <row r="102" spans="2:5" x14ac:dyDescent="0.25">
      <c r="B102" t="s">
        <v>193</v>
      </c>
      <c r="C102" t="s">
        <v>385</v>
      </c>
      <c r="D102" t="s">
        <v>229</v>
      </c>
      <c r="E102" t="s">
        <v>367</v>
      </c>
    </row>
    <row r="103" spans="2:5" x14ac:dyDescent="0.25">
      <c r="B103" t="s">
        <v>193</v>
      </c>
      <c r="C103" t="s">
        <v>390</v>
      </c>
      <c r="D103" t="s">
        <v>228</v>
      </c>
      <c r="E103" t="s">
        <v>368</v>
      </c>
    </row>
    <row r="104" spans="2:5" x14ac:dyDescent="0.25">
      <c r="B104" t="s">
        <v>193</v>
      </c>
      <c r="C104" t="s">
        <v>391</v>
      </c>
      <c r="D104" t="s">
        <v>229</v>
      </c>
      <c r="E104" t="s">
        <v>369</v>
      </c>
    </row>
    <row r="105" spans="2:5" x14ac:dyDescent="0.25">
      <c r="B105" t="s">
        <v>193</v>
      </c>
      <c r="C105" t="s">
        <v>392</v>
      </c>
      <c r="D105" t="s">
        <v>229</v>
      </c>
      <c r="E105" t="s">
        <v>370</v>
      </c>
    </row>
    <row r="106" spans="2:5" x14ac:dyDescent="0.25">
      <c r="B106" t="s">
        <v>193</v>
      </c>
      <c r="C106" t="s">
        <v>386</v>
      </c>
      <c r="D106" t="s">
        <v>229</v>
      </c>
      <c r="E106" t="s">
        <v>371</v>
      </c>
    </row>
    <row r="107" spans="2:5" x14ac:dyDescent="0.25">
      <c r="B107" t="s">
        <v>193</v>
      </c>
      <c r="C107" t="s">
        <v>393</v>
      </c>
      <c r="D107" t="s">
        <v>229</v>
      </c>
      <c r="E107" t="s">
        <v>372</v>
      </c>
    </row>
    <row r="108" spans="2:5" x14ac:dyDescent="0.25">
      <c r="B108" t="s">
        <v>193</v>
      </c>
      <c r="C108" t="s">
        <v>387</v>
      </c>
      <c r="D108" t="s">
        <v>229</v>
      </c>
      <c r="E108" t="s">
        <v>373</v>
      </c>
    </row>
    <row r="109" spans="2:5" x14ac:dyDescent="0.25">
      <c r="B109" t="s">
        <v>193</v>
      </c>
      <c r="C109" t="s">
        <v>394</v>
      </c>
      <c r="D109" t="s">
        <v>229</v>
      </c>
      <c r="E109" t="s">
        <v>374</v>
      </c>
    </row>
    <row r="110" spans="2:5" x14ac:dyDescent="0.25">
      <c r="B110" t="s">
        <v>193</v>
      </c>
      <c r="C110" t="s">
        <v>395</v>
      </c>
      <c r="D110" t="s">
        <v>229</v>
      </c>
      <c r="E110" t="s">
        <v>375</v>
      </c>
    </row>
    <row r="111" spans="2:5" x14ac:dyDescent="0.25">
      <c r="B111" t="s">
        <v>193</v>
      </c>
      <c r="C111" t="s">
        <v>252</v>
      </c>
      <c r="D111" t="s">
        <v>228</v>
      </c>
      <c r="E111" t="s">
        <v>220</v>
      </c>
    </row>
    <row r="112" spans="2:5" x14ac:dyDescent="0.25">
      <c r="B112" t="s">
        <v>376</v>
      </c>
      <c r="C112" t="s">
        <v>23</v>
      </c>
      <c r="D112" t="s">
        <v>379</v>
      </c>
      <c r="E112" t="s">
        <v>221</v>
      </c>
    </row>
    <row r="113" spans="1:5" x14ac:dyDescent="0.25">
      <c r="B113" t="s">
        <v>193</v>
      </c>
      <c r="C113" t="s">
        <v>185</v>
      </c>
      <c r="D113" t="s">
        <v>227</v>
      </c>
      <c r="E113" t="s">
        <v>222</v>
      </c>
    </row>
    <row r="114" spans="1:5" x14ac:dyDescent="0.25">
      <c r="B114" t="s">
        <v>193</v>
      </c>
      <c r="C114" t="s">
        <v>186</v>
      </c>
      <c r="D114" t="s">
        <v>227</v>
      </c>
      <c r="E114" t="s">
        <v>223</v>
      </c>
    </row>
    <row r="115" spans="1:5" x14ac:dyDescent="0.25">
      <c r="B115" t="s">
        <v>196</v>
      </c>
      <c r="C115" t="s">
        <v>187</v>
      </c>
      <c r="D115" t="s">
        <v>233</v>
      </c>
      <c r="E115" t="s">
        <v>224</v>
      </c>
    </row>
    <row r="116" spans="1:5" x14ac:dyDescent="0.25">
      <c r="A116" t="s">
        <v>254</v>
      </c>
    </row>
    <row r="118" spans="1:5" x14ac:dyDescent="0.25">
      <c r="A118" t="s">
        <v>568</v>
      </c>
    </row>
    <row r="119" spans="1:5" x14ac:dyDescent="0.25">
      <c r="B119" t="s">
        <v>190</v>
      </c>
      <c r="C119" t="s">
        <v>249</v>
      </c>
      <c r="D119" t="s">
        <v>225</v>
      </c>
      <c r="E119" t="s">
        <v>526</v>
      </c>
    </row>
    <row r="120" spans="1:5" x14ac:dyDescent="0.25">
      <c r="B120" t="s">
        <v>584</v>
      </c>
      <c r="C120" t="s">
        <v>235</v>
      </c>
      <c r="D120" t="s">
        <v>586</v>
      </c>
      <c r="E120" t="s">
        <v>198</v>
      </c>
    </row>
    <row r="121" spans="1:5" x14ac:dyDescent="0.25">
      <c r="B121" t="s">
        <v>193</v>
      </c>
      <c r="C121" t="s">
        <v>236</v>
      </c>
      <c r="D121" t="s">
        <v>227</v>
      </c>
      <c r="E121" t="s">
        <v>199</v>
      </c>
    </row>
    <row r="122" spans="1:5" x14ac:dyDescent="0.25">
      <c r="B122" t="s">
        <v>190</v>
      </c>
      <c r="C122" t="s">
        <v>237</v>
      </c>
      <c r="D122" t="s">
        <v>225</v>
      </c>
      <c r="E122" t="s">
        <v>200</v>
      </c>
    </row>
    <row r="123" spans="1:5" x14ac:dyDescent="0.25">
      <c r="B123" t="s">
        <v>592</v>
      </c>
      <c r="C123" t="s">
        <v>11</v>
      </c>
      <c r="D123" t="s">
        <v>594</v>
      </c>
      <c r="E123" t="s">
        <v>201</v>
      </c>
    </row>
    <row r="124" spans="1:5" x14ac:dyDescent="0.25">
      <c r="B124" t="s">
        <v>193</v>
      </c>
      <c r="C124" t="s">
        <v>12</v>
      </c>
      <c r="D124" t="s">
        <v>228</v>
      </c>
      <c r="E124" t="s">
        <v>202</v>
      </c>
    </row>
    <row r="125" spans="1:5" x14ac:dyDescent="0.25">
      <c r="B125" t="s">
        <v>193</v>
      </c>
      <c r="C125" t="s">
        <v>234</v>
      </c>
      <c r="D125" t="s">
        <v>229</v>
      </c>
      <c r="E125" t="s">
        <v>203</v>
      </c>
    </row>
    <row r="126" spans="1:5" x14ac:dyDescent="0.25">
      <c r="B126" t="s">
        <v>193</v>
      </c>
      <c r="C126" t="s">
        <v>238</v>
      </c>
      <c r="D126" t="s">
        <v>230</v>
      </c>
      <c r="E126" t="s">
        <v>204</v>
      </c>
    </row>
    <row r="127" spans="1:5" x14ac:dyDescent="0.25">
      <c r="B127" t="s">
        <v>193</v>
      </c>
      <c r="C127" t="s">
        <v>239</v>
      </c>
      <c r="D127" t="s">
        <v>229</v>
      </c>
      <c r="E127" t="s">
        <v>205</v>
      </c>
    </row>
    <row r="128" spans="1:5" x14ac:dyDescent="0.25">
      <c r="B128" t="s">
        <v>193</v>
      </c>
      <c r="C128" t="s">
        <v>82</v>
      </c>
      <c r="D128" t="s">
        <v>229</v>
      </c>
      <c r="E128" t="s">
        <v>206</v>
      </c>
    </row>
    <row r="129" spans="2:5" x14ac:dyDescent="0.25">
      <c r="B129" t="s">
        <v>588</v>
      </c>
      <c r="C129" t="s">
        <v>240</v>
      </c>
      <c r="D129" t="s">
        <v>590</v>
      </c>
      <c r="E129" t="s">
        <v>207</v>
      </c>
    </row>
    <row r="130" spans="2:5" x14ac:dyDescent="0.25">
      <c r="B130" t="s">
        <v>588</v>
      </c>
      <c r="C130" t="s">
        <v>241</v>
      </c>
      <c r="D130" t="s">
        <v>590</v>
      </c>
      <c r="E130" t="s">
        <v>208</v>
      </c>
    </row>
    <row r="131" spans="2:5" x14ac:dyDescent="0.25">
      <c r="B131" t="s">
        <v>592</v>
      </c>
      <c r="C131" t="s">
        <v>242</v>
      </c>
      <c r="D131" t="s">
        <v>594</v>
      </c>
      <c r="E131" t="s">
        <v>209</v>
      </c>
    </row>
    <row r="132" spans="2:5" x14ac:dyDescent="0.25">
      <c r="B132" t="s">
        <v>193</v>
      </c>
      <c r="C132" t="s">
        <v>260</v>
      </c>
      <c r="D132" t="s">
        <v>228</v>
      </c>
      <c r="E132" t="s">
        <v>262</v>
      </c>
    </row>
    <row r="133" spans="2:5" x14ac:dyDescent="0.25">
      <c r="B133" t="s">
        <v>193</v>
      </c>
      <c r="C133" t="s">
        <v>261</v>
      </c>
      <c r="D133" t="s">
        <v>226</v>
      </c>
      <c r="E133" t="s">
        <v>263</v>
      </c>
    </row>
    <row r="134" spans="2:5" x14ac:dyDescent="0.25">
      <c r="B134" t="s">
        <v>193</v>
      </c>
      <c r="C134" t="s">
        <v>380</v>
      </c>
      <c r="D134" t="s">
        <v>228</v>
      </c>
      <c r="E134" t="s">
        <v>360</v>
      </c>
    </row>
    <row r="135" spans="2:5" x14ac:dyDescent="0.25">
      <c r="B135" t="s">
        <v>193</v>
      </c>
      <c r="C135" t="s">
        <v>388</v>
      </c>
      <c r="D135" t="s">
        <v>226</v>
      </c>
      <c r="E135" t="s">
        <v>361</v>
      </c>
    </row>
    <row r="136" spans="2:5" x14ac:dyDescent="0.25">
      <c r="B136" t="s">
        <v>190</v>
      </c>
      <c r="C136" t="s">
        <v>389</v>
      </c>
      <c r="D136" t="s">
        <v>225</v>
      </c>
      <c r="E136" t="s">
        <v>362</v>
      </c>
    </row>
    <row r="137" spans="2:5" x14ac:dyDescent="0.25">
      <c r="B137" t="s">
        <v>193</v>
      </c>
      <c r="C137" t="s">
        <v>381</v>
      </c>
      <c r="D137" t="s">
        <v>229</v>
      </c>
      <c r="E137" t="s">
        <v>363</v>
      </c>
    </row>
    <row r="138" spans="2:5" x14ac:dyDescent="0.25">
      <c r="B138" t="s">
        <v>193</v>
      </c>
      <c r="C138" t="s">
        <v>382</v>
      </c>
      <c r="D138" t="s">
        <v>229</v>
      </c>
      <c r="E138" t="s">
        <v>364</v>
      </c>
    </row>
    <row r="139" spans="2:5" x14ac:dyDescent="0.25">
      <c r="B139" t="s">
        <v>193</v>
      </c>
      <c r="C139" t="s">
        <v>383</v>
      </c>
      <c r="D139" t="s">
        <v>378</v>
      </c>
      <c r="E139" t="s">
        <v>365</v>
      </c>
    </row>
    <row r="140" spans="2:5" x14ac:dyDescent="0.25">
      <c r="B140" t="s">
        <v>193</v>
      </c>
      <c r="C140" t="s">
        <v>384</v>
      </c>
      <c r="D140" t="s">
        <v>378</v>
      </c>
      <c r="E140" t="s">
        <v>366</v>
      </c>
    </row>
    <row r="141" spans="2:5" x14ac:dyDescent="0.25">
      <c r="B141" t="s">
        <v>193</v>
      </c>
      <c r="C141" t="s">
        <v>385</v>
      </c>
      <c r="D141" t="s">
        <v>229</v>
      </c>
      <c r="E141" t="s">
        <v>367</v>
      </c>
    </row>
    <row r="142" spans="2:5" x14ac:dyDescent="0.25">
      <c r="B142" t="s">
        <v>193</v>
      </c>
      <c r="C142" t="s">
        <v>390</v>
      </c>
      <c r="D142" t="s">
        <v>228</v>
      </c>
      <c r="E142" t="s">
        <v>368</v>
      </c>
    </row>
    <row r="143" spans="2:5" x14ac:dyDescent="0.25">
      <c r="B143" t="s">
        <v>193</v>
      </c>
      <c r="C143" t="s">
        <v>391</v>
      </c>
      <c r="D143" t="s">
        <v>229</v>
      </c>
      <c r="E143" t="s">
        <v>369</v>
      </c>
    </row>
    <row r="144" spans="2:5" x14ac:dyDescent="0.25">
      <c r="B144" t="s">
        <v>193</v>
      </c>
      <c r="C144" t="s">
        <v>392</v>
      </c>
      <c r="D144" t="s">
        <v>229</v>
      </c>
      <c r="E144" t="s">
        <v>370</v>
      </c>
    </row>
    <row r="145" spans="1:5" x14ac:dyDescent="0.25">
      <c r="B145" t="s">
        <v>193</v>
      </c>
      <c r="C145" t="s">
        <v>386</v>
      </c>
      <c r="D145" t="s">
        <v>229</v>
      </c>
      <c r="E145" t="s">
        <v>371</v>
      </c>
    </row>
    <row r="146" spans="1:5" x14ac:dyDescent="0.25">
      <c r="B146" t="s">
        <v>193</v>
      </c>
      <c r="C146" t="s">
        <v>393</v>
      </c>
      <c r="D146" t="s">
        <v>229</v>
      </c>
      <c r="E146" t="s">
        <v>372</v>
      </c>
    </row>
    <row r="147" spans="1:5" x14ac:dyDescent="0.25">
      <c r="B147" t="s">
        <v>193</v>
      </c>
      <c r="C147" t="s">
        <v>387</v>
      </c>
      <c r="D147" t="s">
        <v>229</v>
      </c>
      <c r="E147" t="s">
        <v>373</v>
      </c>
    </row>
    <row r="148" spans="1:5" x14ac:dyDescent="0.25">
      <c r="B148" t="s">
        <v>193</v>
      </c>
      <c r="C148" t="s">
        <v>394</v>
      </c>
      <c r="D148" t="s">
        <v>229</v>
      </c>
      <c r="E148" t="s">
        <v>374</v>
      </c>
    </row>
    <row r="149" spans="1:5" x14ac:dyDescent="0.25">
      <c r="B149" t="s">
        <v>193</v>
      </c>
      <c r="C149" t="s">
        <v>395</v>
      </c>
      <c r="D149" t="s">
        <v>229</v>
      </c>
      <c r="E149" t="s">
        <v>375</v>
      </c>
    </row>
    <row r="150" spans="1:5" x14ac:dyDescent="0.25">
      <c r="B150" t="s">
        <v>193</v>
      </c>
      <c r="C150" t="s">
        <v>252</v>
      </c>
      <c r="D150" t="s">
        <v>228</v>
      </c>
      <c r="E150" t="s">
        <v>220</v>
      </c>
    </row>
    <row r="151" spans="1:5" x14ac:dyDescent="0.25">
      <c r="B151" t="s">
        <v>376</v>
      </c>
      <c r="C151" t="s">
        <v>23</v>
      </c>
      <c r="D151" t="s">
        <v>379</v>
      </c>
      <c r="E151" t="s">
        <v>221</v>
      </c>
    </row>
    <row r="152" spans="1:5" x14ac:dyDescent="0.25">
      <c r="B152" t="s">
        <v>193</v>
      </c>
      <c r="C152" t="s">
        <v>185</v>
      </c>
      <c r="D152" t="s">
        <v>227</v>
      </c>
      <c r="E152" t="s">
        <v>222</v>
      </c>
    </row>
    <row r="153" spans="1:5" x14ac:dyDescent="0.25">
      <c r="B153" t="s">
        <v>193</v>
      </c>
      <c r="C153" t="s">
        <v>186</v>
      </c>
      <c r="D153" t="s">
        <v>227</v>
      </c>
      <c r="E153" t="s">
        <v>223</v>
      </c>
    </row>
    <row r="154" spans="1:5" x14ac:dyDescent="0.25">
      <c r="B154" t="s">
        <v>196</v>
      </c>
      <c r="C154" t="s">
        <v>187</v>
      </c>
      <c r="D154" t="s">
        <v>233</v>
      </c>
      <c r="E154" t="s">
        <v>224</v>
      </c>
    </row>
    <row r="155" spans="1:5" x14ac:dyDescent="0.25">
      <c r="A155" t="s">
        <v>254</v>
      </c>
    </row>
  </sheetData>
  <phoneticPr fontId="1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3"/>
  <sheetViews>
    <sheetView topLeftCell="A250" workbookViewId="0">
      <selection activeCell="B203" sqref="B203:E204"/>
    </sheetView>
  </sheetViews>
  <sheetFormatPr defaultRowHeight="15" x14ac:dyDescent="0.25"/>
  <cols>
    <col min="3" max="3" width="71.85546875" customWidth="1"/>
    <col min="4" max="4" width="10.5703125" customWidth="1"/>
  </cols>
  <sheetData>
    <row r="1" spans="1:5" x14ac:dyDescent="0.25">
      <c r="A1" t="s">
        <v>359</v>
      </c>
    </row>
    <row r="2" spans="1:5" x14ac:dyDescent="0.25">
      <c r="B2" t="s">
        <v>190</v>
      </c>
      <c r="C2" t="s">
        <v>249</v>
      </c>
      <c r="D2" t="s">
        <v>225</v>
      </c>
      <c r="E2" t="s">
        <v>526</v>
      </c>
    </row>
    <row r="3" spans="1:5" x14ac:dyDescent="0.25">
      <c r="B3" t="s">
        <v>584</v>
      </c>
      <c r="C3" t="s">
        <v>235</v>
      </c>
      <c r="D3" t="s">
        <v>586</v>
      </c>
      <c r="E3" t="s">
        <v>198</v>
      </c>
    </row>
    <row r="4" spans="1:5" x14ac:dyDescent="0.25">
      <c r="B4" t="s">
        <v>193</v>
      </c>
      <c r="C4" t="s">
        <v>236</v>
      </c>
      <c r="D4" t="s">
        <v>227</v>
      </c>
      <c r="E4" t="s">
        <v>199</v>
      </c>
    </row>
    <row r="5" spans="1:5" x14ac:dyDescent="0.25">
      <c r="B5" t="s">
        <v>190</v>
      </c>
      <c r="C5" t="s">
        <v>237</v>
      </c>
      <c r="D5" t="s">
        <v>225</v>
      </c>
      <c r="E5" t="s">
        <v>200</v>
      </c>
    </row>
    <row r="6" spans="1:5" x14ac:dyDescent="0.25">
      <c r="B6" t="s">
        <v>592</v>
      </c>
      <c r="C6" t="s">
        <v>11</v>
      </c>
      <c r="D6" t="s">
        <v>594</v>
      </c>
      <c r="E6" t="s">
        <v>201</v>
      </c>
    </row>
    <row r="7" spans="1:5" x14ac:dyDescent="0.25">
      <c r="B7" t="s">
        <v>193</v>
      </c>
      <c r="C7" t="s">
        <v>12</v>
      </c>
      <c r="D7" t="s">
        <v>228</v>
      </c>
      <c r="E7" t="s">
        <v>202</v>
      </c>
    </row>
    <row r="8" spans="1:5" x14ac:dyDescent="0.25">
      <c r="B8" t="s">
        <v>193</v>
      </c>
      <c r="C8" t="s">
        <v>234</v>
      </c>
      <c r="D8" t="s">
        <v>229</v>
      </c>
      <c r="E8" t="s">
        <v>203</v>
      </c>
    </row>
    <row r="9" spans="1:5" x14ac:dyDescent="0.25">
      <c r="B9" t="s">
        <v>193</v>
      </c>
      <c r="C9" t="s">
        <v>238</v>
      </c>
      <c r="D9" t="s">
        <v>230</v>
      </c>
      <c r="E9" t="s">
        <v>204</v>
      </c>
    </row>
    <row r="10" spans="1:5" x14ac:dyDescent="0.25">
      <c r="B10" t="s">
        <v>193</v>
      </c>
      <c r="C10" t="s">
        <v>239</v>
      </c>
      <c r="D10" t="s">
        <v>229</v>
      </c>
      <c r="E10" t="s">
        <v>205</v>
      </c>
    </row>
    <row r="11" spans="1:5" x14ac:dyDescent="0.25">
      <c r="B11" t="s">
        <v>193</v>
      </c>
      <c r="C11" t="s">
        <v>82</v>
      </c>
      <c r="D11" t="s">
        <v>229</v>
      </c>
      <c r="E11" t="s">
        <v>206</v>
      </c>
    </row>
    <row r="12" spans="1:5" x14ac:dyDescent="0.25">
      <c r="B12" t="s">
        <v>588</v>
      </c>
      <c r="C12" t="s">
        <v>240</v>
      </c>
      <c r="D12" t="s">
        <v>590</v>
      </c>
      <c r="E12" t="s">
        <v>207</v>
      </c>
    </row>
    <row r="13" spans="1:5" x14ac:dyDescent="0.25">
      <c r="B13" t="s">
        <v>588</v>
      </c>
      <c r="C13" t="s">
        <v>241</v>
      </c>
      <c r="D13" t="s">
        <v>590</v>
      </c>
      <c r="E13" t="s">
        <v>208</v>
      </c>
    </row>
    <row r="14" spans="1:5" x14ac:dyDescent="0.25">
      <c r="B14" t="s">
        <v>592</v>
      </c>
      <c r="C14" t="s">
        <v>242</v>
      </c>
      <c r="D14" t="s">
        <v>594</v>
      </c>
      <c r="E14" t="s">
        <v>209</v>
      </c>
    </row>
    <row r="15" spans="1:5" x14ac:dyDescent="0.25">
      <c r="B15" t="s">
        <v>307</v>
      </c>
      <c r="C15" t="s">
        <v>356</v>
      </c>
      <c r="D15" t="s">
        <v>228</v>
      </c>
      <c r="E15" t="s">
        <v>262</v>
      </c>
    </row>
    <row r="16" spans="1:5" x14ac:dyDescent="0.25">
      <c r="B16" t="s">
        <v>307</v>
      </c>
      <c r="C16" t="s">
        <v>358</v>
      </c>
      <c r="D16" t="s">
        <v>226</v>
      </c>
      <c r="E16" t="s">
        <v>263</v>
      </c>
    </row>
    <row r="17" spans="2:5" x14ac:dyDescent="0.25">
      <c r="B17" t="s">
        <v>307</v>
      </c>
      <c r="C17" t="s">
        <v>313</v>
      </c>
      <c r="D17" t="s">
        <v>229</v>
      </c>
      <c r="E17" t="s">
        <v>264</v>
      </c>
    </row>
    <row r="18" spans="2:5" x14ac:dyDescent="0.25">
      <c r="B18" t="s">
        <v>307</v>
      </c>
      <c r="C18" t="s">
        <v>314</v>
      </c>
      <c r="D18" t="s">
        <v>228</v>
      </c>
      <c r="E18" t="s">
        <v>265</v>
      </c>
    </row>
    <row r="19" spans="2:5" x14ac:dyDescent="0.25">
      <c r="B19" t="s">
        <v>307</v>
      </c>
      <c r="C19" t="s">
        <v>333</v>
      </c>
      <c r="D19" t="s">
        <v>229</v>
      </c>
      <c r="E19" t="s">
        <v>266</v>
      </c>
    </row>
    <row r="20" spans="2:5" x14ac:dyDescent="0.25">
      <c r="B20" t="s">
        <v>307</v>
      </c>
      <c r="C20" t="s">
        <v>315</v>
      </c>
      <c r="D20" t="s">
        <v>227</v>
      </c>
      <c r="E20" t="s">
        <v>267</v>
      </c>
    </row>
    <row r="21" spans="2:5" x14ac:dyDescent="0.25">
      <c r="B21" t="s">
        <v>307</v>
      </c>
      <c r="C21" t="s">
        <v>334</v>
      </c>
      <c r="D21" t="s">
        <v>227</v>
      </c>
      <c r="E21" t="s">
        <v>268</v>
      </c>
    </row>
    <row r="22" spans="2:5" x14ac:dyDescent="0.25">
      <c r="B22" t="s">
        <v>307</v>
      </c>
      <c r="C22" t="s">
        <v>335</v>
      </c>
      <c r="D22" t="s">
        <v>229</v>
      </c>
      <c r="E22" t="s">
        <v>269</v>
      </c>
    </row>
    <row r="23" spans="2:5" x14ac:dyDescent="0.25">
      <c r="B23" t="s">
        <v>307</v>
      </c>
      <c r="C23" t="s">
        <v>336</v>
      </c>
      <c r="D23" t="s">
        <v>229</v>
      </c>
      <c r="E23" t="s">
        <v>270</v>
      </c>
    </row>
    <row r="24" spans="2:5" x14ac:dyDescent="0.25">
      <c r="B24" t="s">
        <v>307</v>
      </c>
      <c r="C24" t="s">
        <v>337</v>
      </c>
      <c r="D24" t="s">
        <v>229</v>
      </c>
      <c r="E24" t="s">
        <v>271</v>
      </c>
    </row>
    <row r="25" spans="2:5" x14ac:dyDescent="0.25">
      <c r="B25" t="s">
        <v>307</v>
      </c>
      <c r="C25" t="s">
        <v>316</v>
      </c>
      <c r="D25" t="s">
        <v>229</v>
      </c>
      <c r="E25" t="s">
        <v>272</v>
      </c>
    </row>
    <row r="26" spans="2:5" x14ac:dyDescent="0.25">
      <c r="B26" t="s">
        <v>307</v>
      </c>
      <c r="C26" t="s">
        <v>317</v>
      </c>
      <c r="D26" t="s">
        <v>229</v>
      </c>
      <c r="E26" t="s">
        <v>273</v>
      </c>
    </row>
    <row r="27" spans="2:5" x14ac:dyDescent="0.25">
      <c r="B27" t="s">
        <v>307</v>
      </c>
      <c r="C27" t="s">
        <v>318</v>
      </c>
      <c r="D27" t="s">
        <v>229</v>
      </c>
      <c r="E27" t="s">
        <v>274</v>
      </c>
    </row>
    <row r="28" spans="2:5" x14ac:dyDescent="0.25">
      <c r="B28" t="s">
        <v>307</v>
      </c>
      <c r="C28" t="s">
        <v>319</v>
      </c>
      <c r="D28" t="s">
        <v>229</v>
      </c>
      <c r="E28" t="s">
        <v>275</v>
      </c>
    </row>
    <row r="29" spans="2:5" x14ac:dyDescent="0.25">
      <c r="B29" t="s">
        <v>307</v>
      </c>
      <c r="C29" t="s">
        <v>320</v>
      </c>
      <c r="D29" t="s">
        <v>229</v>
      </c>
      <c r="E29" t="s">
        <v>276</v>
      </c>
    </row>
    <row r="30" spans="2:5" x14ac:dyDescent="0.25">
      <c r="B30" t="s">
        <v>307</v>
      </c>
      <c r="C30" t="s">
        <v>338</v>
      </c>
      <c r="D30" t="s">
        <v>229</v>
      </c>
      <c r="E30" t="s">
        <v>277</v>
      </c>
    </row>
    <row r="31" spans="2:5" x14ac:dyDescent="0.25">
      <c r="B31" t="s">
        <v>307</v>
      </c>
      <c r="C31" t="s">
        <v>339</v>
      </c>
      <c r="D31" t="s">
        <v>229</v>
      </c>
      <c r="E31" t="s">
        <v>278</v>
      </c>
    </row>
    <row r="32" spans="2:5" x14ac:dyDescent="0.25">
      <c r="B32" t="s">
        <v>307</v>
      </c>
      <c r="C32" t="s">
        <v>340</v>
      </c>
      <c r="D32" t="s">
        <v>229</v>
      </c>
      <c r="E32" t="s">
        <v>279</v>
      </c>
    </row>
    <row r="33" spans="2:5" x14ac:dyDescent="0.25">
      <c r="B33" t="s">
        <v>307</v>
      </c>
      <c r="C33" t="s">
        <v>341</v>
      </c>
      <c r="D33" t="s">
        <v>229</v>
      </c>
      <c r="E33" t="s">
        <v>280</v>
      </c>
    </row>
    <row r="34" spans="2:5" x14ac:dyDescent="0.25">
      <c r="B34" t="s">
        <v>307</v>
      </c>
      <c r="C34" t="s">
        <v>342</v>
      </c>
      <c r="D34" t="s">
        <v>229</v>
      </c>
      <c r="E34" t="s">
        <v>281</v>
      </c>
    </row>
    <row r="35" spans="2:5" x14ac:dyDescent="0.25">
      <c r="B35" t="s">
        <v>307</v>
      </c>
      <c r="C35" t="s">
        <v>542</v>
      </c>
      <c r="D35" t="s">
        <v>228</v>
      </c>
      <c r="E35" t="s">
        <v>282</v>
      </c>
    </row>
    <row r="36" spans="2:5" x14ac:dyDescent="0.25">
      <c r="B36" t="s">
        <v>307</v>
      </c>
      <c r="C36" t="s">
        <v>544</v>
      </c>
      <c r="D36" t="s">
        <v>228</v>
      </c>
      <c r="E36" t="s">
        <v>283</v>
      </c>
    </row>
    <row r="37" spans="2:5" x14ac:dyDescent="0.25">
      <c r="B37" t="s">
        <v>307</v>
      </c>
      <c r="C37" t="s">
        <v>546</v>
      </c>
      <c r="D37" t="s">
        <v>228</v>
      </c>
      <c r="E37" t="s">
        <v>284</v>
      </c>
    </row>
    <row r="38" spans="2:5" x14ac:dyDescent="0.25">
      <c r="B38" t="s">
        <v>307</v>
      </c>
      <c r="C38" t="s">
        <v>321</v>
      </c>
      <c r="D38" t="s">
        <v>229</v>
      </c>
      <c r="E38" t="s">
        <v>285</v>
      </c>
    </row>
    <row r="39" spans="2:5" x14ac:dyDescent="0.25">
      <c r="B39" t="s">
        <v>307</v>
      </c>
      <c r="C39" t="s">
        <v>322</v>
      </c>
      <c r="D39" t="s">
        <v>229</v>
      </c>
      <c r="E39" t="s">
        <v>286</v>
      </c>
    </row>
    <row r="40" spans="2:5" x14ac:dyDescent="0.25">
      <c r="B40" t="s">
        <v>307</v>
      </c>
      <c r="C40" t="s">
        <v>323</v>
      </c>
      <c r="D40" t="s">
        <v>229</v>
      </c>
      <c r="E40" t="s">
        <v>287</v>
      </c>
    </row>
    <row r="41" spans="2:5" x14ac:dyDescent="0.25">
      <c r="B41" t="s">
        <v>307</v>
      </c>
      <c r="C41" t="s">
        <v>343</v>
      </c>
      <c r="D41" t="s">
        <v>229</v>
      </c>
      <c r="E41" t="s">
        <v>288</v>
      </c>
    </row>
    <row r="42" spans="2:5" x14ac:dyDescent="0.25">
      <c r="B42" t="s">
        <v>307</v>
      </c>
      <c r="C42" t="s">
        <v>344</v>
      </c>
      <c r="D42" t="s">
        <v>229</v>
      </c>
      <c r="E42" t="s">
        <v>289</v>
      </c>
    </row>
    <row r="43" spans="2:5" x14ac:dyDescent="0.25">
      <c r="B43" t="s">
        <v>307</v>
      </c>
      <c r="C43" t="s">
        <v>345</v>
      </c>
      <c r="D43" t="s">
        <v>229</v>
      </c>
      <c r="E43" t="s">
        <v>290</v>
      </c>
    </row>
    <row r="44" spans="2:5" x14ac:dyDescent="0.25">
      <c r="B44" t="s">
        <v>307</v>
      </c>
      <c r="C44" t="s">
        <v>346</v>
      </c>
      <c r="D44" t="s">
        <v>229</v>
      </c>
      <c r="E44" t="s">
        <v>291</v>
      </c>
    </row>
    <row r="45" spans="2:5" x14ac:dyDescent="0.25">
      <c r="B45" t="s">
        <v>307</v>
      </c>
      <c r="C45" t="s">
        <v>347</v>
      </c>
      <c r="D45" t="s">
        <v>229</v>
      </c>
      <c r="E45" t="s">
        <v>292</v>
      </c>
    </row>
    <row r="46" spans="2:5" x14ac:dyDescent="0.25">
      <c r="B46" t="s">
        <v>307</v>
      </c>
      <c r="C46" t="s">
        <v>348</v>
      </c>
      <c r="D46" t="s">
        <v>229</v>
      </c>
      <c r="E46" t="s">
        <v>293</v>
      </c>
    </row>
    <row r="47" spans="2:5" x14ac:dyDescent="0.25">
      <c r="B47" t="s">
        <v>307</v>
      </c>
      <c r="C47" t="s">
        <v>324</v>
      </c>
      <c r="D47" t="s">
        <v>229</v>
      </c>
      <c r="E47" t="s">
        <v>294</v>
      </c>
    </row>
    <row r="48" spans="2:5" x14ac:dyDescent="0.25">
      <c r="B48" t="s">
        <v>307</v>
      </c>
      <c r="C48" t="s">
        <v>349</v>
      </c>
      <c r="D48" t="s">
        <v>229</v>
      </c>
      <c r="E48" t="s">
        <v>295</v>
      </c>
    </row>
    <row r="49" spans="2:5" x14ac:dyDescent="0.25">
      <c r="B49" t="s">
        <v>307</v>
      </c>
      <c r="C49" t="s">
        <v>350</v>
      </c>
      <c r="D49" t="s">
        <v>229</v>
      </c>
      <c r="E49" t="s">
        <v>296</v>
      </c>
    </row>
    <row r="50" spans="2:5" x14ac:dyDescent="0.25">
      <c r="B50" t="s">
        <v>307</v>
      </c>
      <c r="C50" t="s">
        <v>325</v>
      </c>
      <c r="D50" t="s">
        <v>229</v>
      </c>
      <c r="E50" t="s">
        <v>297</v>
      </c>
    </row>
    <row r="51" spans="2:5" x14ac:dyDescent="0.25">
      <c r="B51" t="s">
        <v>307</v>
      </c>
      <c r="C51" t="s">
        <v>326</v>
      </c>
      <c r="D51" t="s">
        <v>229</v>
      </c>
      <c r="E51" t="s">
        <v>298</v>
      </c>
    </row>
    <row r="52" spans="2:5" x14ac:dyDescent="0.25">
      <c r="B52" t="s">
        <v>307</v>
      </c>
      <c r="C52" t="s">
        <v>327</v>
      </c>
      <c r="D52" t="s">
        <v>229</v>
      </c>
      <c r="E52" t="s">
        <v>299</v>
      </c>
    </row>
    <row r="53" spans="2:5" x14ac:dyDescent="0.25">
      <c r="B53" t="s">
        <v>307</v>
      </c>
      <c r="C53" t="s">
        <v>328</v>
      </c>
      <c r="D53" t="s">
        <v>229</v>
      </c>
      <c r="E53" t="s">
        <v>300</v>
      </c>
    </row>
    <row r="54" spans="2:5" x14ac:dyDescent="0.25">
      <c r="B54" t="s">
        <v>307</v>
      </c>
      <c r="C54" t="s">
        <v>329</v>
      </c>
      <c r="D54" t="s">
        <v>229</v>
      </c>
      <c r="E54" t="s">
        <v>301</v>
      </c>
    </row>
    <row r="55" spans="2:5" x14ac:dyDescent="0.25">
      <c r="B55" t="s">
        <v>307</v>
      </c>
      <c r="C55" t="s">
        <v>330</v>
      </c>
      <c r="D55" t="s">
        <v>229</v>
      </c>
      <c r="E55" t="s">
        <v>302</v>
      </c>
    </row>
    <row r="56" spans="2:5" x14ac:dyDescent="0.25">
      <c r="B56" t="s">
        <v>307</v>
      </c>
      <c r="C56" t="s">
        <v>331</v>
      </c>
      <c r="D56" t="s">
        <v>229</v>
      </c>
      <c r="E56" t="s">
        <v>303</v>
      </c>
    </row>
    <row r="57" spans="2:5" x14ac:dyDescent="0.25">
      <c r="B57" t="s">
        <v>307</v>
      </c>
      <c r="C57" t="s">
        <v>332</v>
      </c>
      <c r="D57" t="s">
        <v>229</v>
      </c>
      <c r="E57" t="s">
        <v>304</v>
      </c>
    </row>
    <row r="58" spans="2:5" x14ac:dyDescent="0.25">
      <c r="B58" t="s">
        <v>307</v>
      </c>
      <c r="C58" t="s">
        <v>351</v>
      </c>
      <c r="D58" t="s">
        <v>228</v>
      </c>
      <c r="E58" t="s">
        <v>305</v>
      </c>
    </row>
    <row r="59" spans="2:5" x14ac:dyDescent="0.25">
      <c r="B59" t="s">
        <v>307</v>
      </c>
      <c r="C59" t="s">
        <v>352</v>
      </c>
      <c r="D59" t="s">
        <v>228</v>
      </c>
      <c r="E59" t="s">
        <v>306</v>
      </c>
    </row>
    <row r="60" spans="2:5" x14ac:dyDescent="0.25">
      <c r="B60" t="s">
        <v>307</v>
      </c>
      <c r="C60" t="s">
        <v>252</v>
      </c>
      <c r="D60" t="s">
        <v>228</v>
      </c>
      <c r="E60" t="s">
        <v>220</v>
      </c>
    </row>
    <row r="61" spans="2:5" x14ac:dyDescent="0.25">
      <c r="B61" t="s">
        <v>309</v>
      </c>
      <c r="C61" t="s">
        <v>23</v>
      </c>
      <c r="D61" t="s">
        <v>312</v>
      </c>
      <c r="E61" t="s">
        <v>221</v>
      </c>
    </row>
    <row r="62" spans="2:5" x14ac:dyDescent="0.25">
      <c r="B62" t="s">
        <v>307</v>
      </c>
      <c r="C62" t="s">
        <v>185</v>
      </c>
      <c r="D62" t="s">
        <v>227</v>
      </c>
      <c r="E62" t="s">
        <v>222</v>
      </c>
    </row>
    <row r="63" spans="2:5" x14ac:dyDescent="0.25">
      <c r="B63" t="s">
        <v>307</v>
      </c>
      <c r="C63" t="s">
        <v>186</v>
      </c>
      <c r="D63" t="s">
        <v>227</v>
      </c>
      <c r="E63" t="s">
        <v>223</v>
      </c>
    </row>
    <row r="64" spans="2:5" x14ac:dyDescent="0.25">
      <c r="B64" t="s">
        <v>310</v>
      </c>
      <c r="C64" t="s">
        <v>187</v>
      </c>
      <c r="D64" t="s">
        <v>233</v>
      </c>
      <c r="E64" t="s">
        <v>224</v>
      </c>
    </row>
    <row r="65" spans="1:5" x14ac:dyDescent="0.25">
      <c r="A65" t="s">
        <v>354</v>
      </c>
    </row>
    <row r="67" spans="1:5" x14ac:dyDescent="0.25">
      <c r="A67" t="s">
        <v>569</v>
      </c>
    </row>
    <row r="68" spans="1:5" x14ac:dyDescent="0.25">
      <c r="B68" t="s">
        <v>190</v>
      </c>
      <c r="C68" t="s">
        <v>249</v>
      </c>
      <c r="D68" t="s">
        <v>225</v>
      </c>
      <c r="E68" t="s">
        <v>526</v>
      </c>
    </row>
    <row r="69" spans="1:5" x14ac:dyDescent="0.25">
      <c r="B69" t="s">
        <v>584</v>
      </c>
      <c r="C69" t="s">
        <v>235</v>
      </c>
      <c r="D69" t="s">
        <v>586</v>
      </c>
      <c r="E69" t="s">
        <v>198</v>
      </c>
    </row>
    <row r="70" spans="1:5" x14ac:dyDescent="0.25">
      <c r="B70" t="s">
        <v>193</v>
      </c>
      <c r="C70" t="s">
        <v>236</v>
      </c>
      <c r="D70" t="s">
        <v>227</v>
      </c>
      <c r="E70" t="s">
        <v>199</v>
      </c>
    </row>
    <row r="71" spans="1:5" x14ac:dyDescent="0.25">
      <c r="B71" t="s">
        <v>190</v>
      </c>
      <c r="C71" t="s">
        <v>237</v>
      </c>
      <c r="D71" t="s">
        <v>225</v>
      </c>
      <c r="E71" t="s">
        <v>200</v>
      </c>
    </row>
    <row r="72" spans="1:5" x14ac:dyDescent="0.25">
      <c r="B72" t="s">
        <v>592</v>
      </c>
      <c r="C72" t="s">
        <v>11</v>
      </c>
      <c r="D72" t="s">
        <v>594</v>
      </c>
      <c r="E72" t="s">
        <v>201</v>
      </c>
    </row>
    <row r="73" spans="1:5" x14ac:dyDescent="0.25">
      <c r="B73" t="s">
        <v>193</v>
      </c>
      <c r="C73" t="s">
        <v>12</v>
      </c>
      <c r="D73" t="s">
        <v>228</v>
      </c>
      <c r="E73" t="s">
        <v>202</v>
      </c>
    </row>
    <row r="74" spans="1:5" x14ac:dyDescent="0.25">
      <c r="B74" t="s">
        <v>193</v>
      </c>
      <c r="C74" t="s">
        <v>234</v>
      </c>
      <c r="D74" t="s">
        <v>229</v>
      </c>
      <c r="E74" t="s">
        <v>203</v>
      </c>
    </row>
    <row r="75" spans="1:5" x14ac:dyDescent="0.25">
      <c r="B75" t="s">
        <v>193</v>
      </c>
      <c r="C75" t="s">
        <v>238</v>
      </c>
      <c r="D75" t="s">
        <v>230</v>
      </c>
      <c r="E75" t="s">
        <v>204</v>
      </c>
    </row>
    <row r="76" spans="1:5" x14ac:dyDescent="0.25">
      <c r="B76" t="s">
        <v>193</v>
      </c>
      <c r="C76" t="s">
        <v>239</v>
      </c>
      <c r="D76" t="s">
        <v>229</v>
      </c>
      <c r="E76" t="s">
        <v>205</v>
      </c>
    </row>
    <row r="77" spans="1:5" x14ac:dyDescent="0.25">
      <c r="B77" t="s">
        <v>193</v>
      </c>
      <c r="C77" t="s">
        <v>82</v>
      </c>
      <c r="D77" t="s">
        <v>229</v>
      </c>
      <c r="E77" t="s">
        <v>206</v>
      </c>
    </row>
    <row r="78" spans="1:5" x14ac:dyDescent="0.25">
      <c r="B78" t="s">
        <v>588</v>
      </c>
      <c r="C78" t="s">
        <v>240</v>
      </c>
      <c r="D78" t="s">
        <v>590</v>
      </c>
      <c r="E78" t="s">
        <v>207</v>
      </c>
    </row>
    <row r="79" spans="1:5" x14ac:dyDescent="0.25">
      <c r="B79" t="s">
        <v>588</v>
      </c>
      <c r="C79" t="s">
        <v>241</v>
      </c>
      <c r="D79" t="s">
        <v>590</v>
      </c>
      <c r="E79" t="s">
        <v>208</v>
      </c>
    </row>
    <row r="80" spans="1:5" x14ac:dyDescent="0.25">
      <c r="B80" t="s">
        <v>592</v>
      </c>
      <c r="C80" t="s">
        <v>242</v>
      </c>
      <c r="D80" t="s">
        <v>594</v>
      </c>
      <c r="E80" t="s">
        <v>209</v>
      </c>
    </row>
    <row r="81" spans="2:5" x14ac:dyDescent="0.25">
      <c r="B81" t="s">
        <v>193</v>
      </c>
      <c r="C81" t="s">
        <v>355</v>
      </c>
      <c r="D81" t="s">
        <v>228</v>
      </c>
      <c r="E81" t="s">
        <v>262</v>
      </c>
    </row>
    <row r="82" spans="2:5" x14ac:dyDescent="0.25">
      <c r="B82" t="s">
        <v>193</v>
      </c>
      <c r="C82" t="s">
        <v>357</v>
      </c>
      <c r="D82" t="s">
        <v>226</v>
      </c>
      <c r="E82" t="s">
        <v>263</v>
      </c>
    </row>
    <row r="83" spans="2:5" x14ac:dyDescent="0.25">
      <c r="B83" t="s">
        <v>193</v>
      </c>
      <c r="C83" t="s">
        <v>313</v>
      </c>
      <c r="D83" t="s">
        <v>229</v>
      </c>
      <c r="E83" t="s">
        <v>264</v>
      </c>
    </row>
    <row r="84" spans="2:5" x14ac:dyDescent="0.25">
      <c r="B84" t="s">
        <v>193</v>
      </c>
      <c r="C84" t="s">
        <v>314</v>
      </c>
      <c r="D84" t="s">
        <v>228</v>
      </c>
      <c r="E84" t="s">
        <v>265</v>
      </c>
    </row>
    <row r="85" spans="2:5" x14ac:dyDescent="0.25">
      <c r="B85" t="s">
        <v>193</v>
      </c>
      <c r="C85" t="s">
        <v>333</v>
      </c>
      <c r="D85" t="s">
        <v>229</v>
      </c>
      <c r="E85" t="s">
        <v>266</v>
      </c>
    </row>
    <row r="86" spans="2:5" x14ac:dyDescent="0.25">
      <c r="B86" t="s">
        <v>193</v>
      </c>
      <c r="C86" t="s">
        <v>315</v>
      </c>
      <c r="D86" t="s">
        <v>227</v>
      </c>
      <c r="E86" t="s">
        <v>267</v>
      </c>
    </row>
    <row r="87" spans="2:5" x14ac:dyDescent="0.25">
      <c r="B87" t="s">
        <v>193</v>
      </c>
      <c r="C87" t="s">
        <v>334</v>
      </c>
      <c r="D87" t="s">
        <v>227</v>
      </c>
      <c r="E87" t="s">
        <v>268</v>
      </c>
    </row>
    <row r="88" spans="2:5" x14ac:dyDescent="0.25">
      <c r="B88" t="s">
        <v>193</v>
      </c>
      <c r="C88" t="s">
        <v>335</v>
      </c>
      <c r="D88" t="s">
        <v>229</v>
      </c>
      <c r="E88" t="s">
        <v>269</v>
      </c>
    </row>
    <row r="89" spans="2:5" x14ac:dyDescent="0.25">
      <c r="B89" t="s">
        <v>193</v>
      </c>
      <c r="C89" t="s">
        <v>336</v>
      </c>
      <c r="D89" t="s">
        <v>229</v>
      </c>
      <c r="E89" t="s">
        <v>270</v>
      </c>
    </row>
    <row r="90" spans="2:5" x14ac:dyDescent="0.25">
      <c r="B90" t="s">
        <v>193</v>
      </c>
      <c r="C90" t="s">
        <v>337</v>
      </c>
      <c r="D90" t="s">
        <v>229</v>
      </c>
      <c r="E90" t="s">
        <v>271</v>
      </c>
    </row>
    <row r="91" spans="2:5" x14ac:dyDescent="0.25">
      <c r="B91" t="s">
        <v>193</v>
      </c>
      <c r="C91" t="s">
        <v>316</v>
      </c>
      <c r="D91" t="s">
        <v>229</v>
      </c>
      <c r="E91" t="s">
        <v>272</v>
      </c>
    </row>
    <row r="92" spans="2:5" x14ac:dyDescent="0.25">
      <c r="B92" t="s">
        <v>193</v>
      </c>
      <c r="C92" t="s">
        <v>317</v>
      </c>
      <c r="D92" t="s">
        <v>229</v>
      </c>
      <c r="E92" t="s">
        <v>273</v>
      </c>
    </row>
    <row r="93" spans="2:5" x14ac:dyDescent="0.25">
      <c r="B93" t="s">
        <v>193</v>
      </c>
      <c r="C93" t="s">
        <v>318</v>
      </c>
      <c r="D93" t="s">
        <v>229</v>
      </c>
      <c r="E93" t="s">
        <v>274</v>
      </c>
    </row>
    <row r="94" spans="2:5" x14ac:dyDescent="0.25">
      <c r="B94" t="s">
        <v>193</v>
      </c>
      <c r="C94" t="s">
        <v>319</v>
      </c>
      <c r="D94" t="s">
        <v>229</v>
      </c>
      <c r="E94" t="s">
        <v>275</v>
      </c>
    </row>
    <row r="95" spans="2:5" x14ac:dyDescent="0.25">
      <c r="B95" t="s">
        <v>193</v>
      </c>
      <c r="C95" t="s">
        <v>320</v>
      </c>
      <c r="D95" t="s">
        <v>229</v>
      </c>
      <c r="E95" t="s">
        <v>276</v>
      </c>
    </row>
    <row r="96" spans="2:5" x14ac:dyDescent="0.25">
      <c r="B96" t="s">
        <v>193</v>
      </c>
      <c r="C96" t="s">
        <v>338</v>
      </c>
      <c r="D96" t="s">
        <v>229</v>
      </c>
      <c r="E96" t="s">
        <v>277</v>
      </c>
    </row>
    <row r="97" spans="2:5" x14ac:dyDescent="0.25">
      <c r="B97" t="s">
        <v>193</v>
      </c>
      <c r="C97" t="s">
        <v>339</v>
      </c>
      <c r="D97" t="s">
        <v>229</v>
      </c>
      <c r="E97" t="s">
        <v>278</v>
      </c>
    </row>
    <row r="98" spans="2:5" x14ac:dyDescent="0.25">
      <c r="B98" t="s">
        <v>193</v>
      </c>
      <c r="C98" t="s">
        <v>340</v>
      </c>
      <c r="D98" t="s">
        <v>229</v>
      </c>
      <c r="E98" t="s">
        <v>279</v>
      </c>
    </row>
    <row r="99" spans="2:5" x14ac:dyDescent="0.25">
      <c r="B99" t="s">
        <v>193</v>
      </c>
      <c r="C99" t="s">
        <v>341</v>
      </c>
      <c r="D99" t="s">
        <v>229</v>
      </c>
      <c r="E99" t="s">
        <v>280</v>
      </c>
    </row>
    <row r="100" spans="2:5" x14ac:dyDescent="0.25">
      <c r="B100" t="s">
        <v>193</v>
      </c>
      <c r="C100" t="s">
        <v>342</v>
      </c>
      <c r="D100" t="s">
        <v>229</v>
      </c>
      <c r="E100" t="s">
        <v>281</v>
      </c>
    </row>
    <row r="101" spans="2:5" x14ac:dyDescent="0.25">
      <c r="B101" t="s">
        <v>193</v>
      </c>
      <c r="C101" t="s">
        <v>541</v>
      </c>
      <c r="D101" t="s">
        <v>228</v>
      </c>
      <c r="E101" t="s">
        <v>282</v>
      </c>
    </row>
    <row r="102" spans="2:5" x14ac:dyDescent="0.25">
      <c r="B102" t="s">
        <v>193</v>
      </c>
      <c r="C102" t="s">
        <v>543</v>
      </c>
      <c r="D102" t="s">
        <v>228</v>
      </c>
      <c r="E102" t="s">
        <v>283</v>
      </c>
    </row>
    <row r="103" spans="2:5" x14ac:dyDescent="0.25">
      <c r="B103" t="s">
        <v>193</v>
      </c>
      <c r="C103" t="s">
        <v>545</v>
      </c>
      <c r="D103" t="s">
        <v>228</v>
      </c>
      <c r="E103" t="s">
        <v>284</v>
      </c>
    </row>
    <row r="104" spans="2:5" x14ac:dyDescent="0.25">
      <c r="B104" t="s">
        <v>193</v>
      </c>
      <c r="C104" t="s">
        <v>321</v>
      </c>
      <c r="D104" t="s">
        <v>229</v>
      </c>
      <c r="E104" t="s">
        <v>285</v>
      </c>
    </row>
    <row r="105" spans="2:5" x14ac:dyDescent="0.25">
      <c r="B105" t="s">
        <v>193</v>
      </c>
      <c r="C105" t="s">
        <v>322</v>
      </c>
      <c r="D105" t="s">
        <v>229</v>
      </c>
      <c r="E105" t="s">
        <v>286</v>
      </c>
    </row>
    <row r="106" spans="2:5" x14ac:dyDescent="0.25">
      <c r="B106" t="s">
        <v>193</v>
      </c>
      <c r="C106" t="s">
        <v>323</v>
      </c>
      <c r="D106" t="s">
        <v>229</v>
      </c>
      <c r="E106" t="s">
        <v>287</v>
      </c>
    </row>
    <row r="107" spans="2:5" x14ac:dyDescent="0.25">
      <c r="B107" t="s">
        <v>193</v>
      </c>
      <c r="C107" t="s">
        <v>343</v>
      </c>
      <c r="D107" t="s">
        <v>229</v>
      </c>
      <c r="E107" t="s">
        <v>288</v>
      </c>
    </row>
    <row r="108" spans="2:5" x14ac:dyDescent="0.25">
      <c r="B108" t="s">
        <v>193</v>
      </c>
      <c r="C108" t="s">
        <v>344</v>
      </c>
      <c r="D108" t="s">
        <v>229</v>
      </c>
      <c r="E108" t="s">
        <v>289</v>
      </c>
    </row>
    <row r="109" spans="2:5" x14ac:dyDescent="0.25">
      <c r="B109" t="s">
        <v>193</v>
      </c>
      <c r="C109" t="s">
        <v>345</v>
      </c>
      <c r="D109" t="s">
        <v>229</v>
      </c>
      <c r="E109" t="s">
        <v>290</v>
      </c>
    </row>
    <row r="110" spans="2:5" x14ac:dyDescent="0.25">
      <c r="B110" t="s">
        <v>193</v>
      </c>
      <c r="C110" t="s">
        <v>346</v>
      </c>
      <c r="D110" t="s">
        <v>229</v>
      </c>
      <c r="E110" t="s">
        <v>291</v>
      </c>
    </row>
    <row r="111" spans="2:5" x14ac:dyDescent="0.25">
      <c r="B111" t="s">
        <v>193</v>
      </c>
      <c r="C111" t="s">
        <v>347</v>
      </c>
      <c r="D111" t="s">
        <v>229</v>
      </c>
      <c r="E111" t="s">
        <v>292</v>
      </c>
    </row>
    <row r="112" spans="2:5" x14ac:dyDescent="0.25">
      <c r="B112" t="s">
        <v>193</v>
      </c>
      <c r="C112" t="s">
        <v>348</v>
      </c>
      <c r="D112" t="s">
        <v>229</v>
      </c>
      <c r="E112" t="s">
        <v>293</v>
      </c>
    </row>
    <row r="113" spans="2:5" x14ac:dyDescent="0.25">
      <c r="B113" t="s">
        <v>193</v>
      </c>
      <c r="C113" t="s">
        <v>324</v>
      </c>
      <c r="D113" t="s">
        <v>229</v>
      </c>
      <c r="E113" t="s">
        <v>294</v>
      </c>
    </row>
    <row r="114" spans="2:5" x14ac:dyDescent="0.25">
      <c r="B114" t="s">
        <v>193</v>
      </c>
      <c r="C114" t="s">
        <v>349</v>
      </c>
      <c r="D114" t="s">
        <v>229</v>
      </c>
      <c r="E114" t="s">
        <v>295</v>
      </c>
    </row>
    <row r="115" spans="2:5" x14ac:dyDescent="0.25">
      <c r="B115" t="s">
        <v>193</v>
      </c>
      <c r="C115" t="s">
        <v>350</v>
      </c>
      <c r="D115" t="s">
        <v>229</v>
      </c>
      <c r="E115" t="s">
        <v>296</v>
      </c>
    </row>
    <row r="116" spans="2:5" x14ac:dyDescent="0.25">
      <c r="B116" t="s">
        <v>193</v>
      </c>
      <c r="C116" t="s">
        <v>325</v>
      </c>
      <c r="D116" t="s">
        <v>229</v>
      </c>
      <c r="E116" t="s">
        <v>297</v>
      </c>
    </row>
    <row r="117" spans="2:5" x14ac:dyDescent="0.25">
      <c r="B117" t="s">
        <v>193</v>
      </c>
      <c r="C117" t="s">
        <v>326</v>
      </c>
      <c r="D117" t="s">
        <v>229</v>
      </c>
      <c r="E117" t="s">
        <v>298</v>
      </c>
    </row>
    <row r="118" spans="2:5" x14ac:dyDescent="0.25">
      <c r="B118" t="s">
        <v>193</v>
      </c>
      <c r="C118" t="s">
        <v>327</v>
      </c>
      <c r="D118" t="s">
        <v>229</v>
      </c>
      <c r="E118" t="s">
        <v>299</v>
      </c>
    </row>
    <row r="119" spans="2:5" x14ac:dyDescent="0.25">
      <c r="B119" t="s">
        <v>193</v>
      </c>
      <c r="C119" t="s">
        <v>328</v>
      </c>
      <c r="D119" t="s">
        <v>229</v>
      </c>
      <c r="E119" t="s">
        <v>300</v>
      </c>
    </row>
    <row r="120" spans="2:5" x14ac:dyDescent="0.25">
      <c r="B120" t="s">
        <v>193</v>
      </c>
      <c r="C120" t="s">
        <v>329</v>
      </c>
      <c r="D120" t="s">
        <v>229</v>
      </c>
      <c r="E120" t="s">
        <v>301</v>
      </c>
    </row>
    <row r="121" spans="2:5" x14ac:dyDescent="0.25">
      <c r="B121" t="s">
        <v>193</v>
      </c>
      <c r="C121" t="s">
        <v>330</v>
      </c>
      <c r="D121" t="s">
        <v>229</v>
      </c>
      <c r="E121" t="s">
        <v>302</v>
      </c>
    </row>
    <row r="122" spans="2:5" x14ac:dyDescent="0.25">
      <c r="B122" t="s">
        <v>193</v>
      </c>
      <c r="C122" t="s">
        <v>331</v>
      </c>
      <c r="D122" t="s">
        <v>229</v>
      </c>
      <c r="E122" t="s">
        <v>303</v>
      </c>
    </row>
    <row r="123" spans="2:5" x14ac:dyDescent="0.25">
      <c r="B123" t="s">
        <v>193</v>
      </c>
      <c r="C123" t="s">
        <v>332</v>
      </c>
      <c r="D123" t="s">
        <v>229</v>
      </c>
      <c r="E123" t="s">
        <v>304</v>
      </c>
    </row>
    <row r="124" spans="2:5" x14ac:dyDescent="0.25">
      <c r="B124" t="s">
        <v>193</v>
      </c>
      <c r="C124" t="s">
        <v>351</v>
      </c>
      <c r="D124" t="s">
        <v>228</v>
      </c>
      <c r="E124" t="s">
        <v>305</v>
      </c>
    </row>
    <row r="125" spans="2:5" x14ac:dyDescent="0.25">
      <c r="B125" t="s">
        <v>193</v>
      </c>
      <c r="C125" t="s">
        <v>352</v>
      </c>
      <c r="D125" t="s">
        <v>228</v>
      </c>
      <c r="E125" t="s">
        <v>306</v>
      </c>
    </row>
    <row r="126" spans="2:5" x14ac:dyDescent="0.25">
      <c r="B126" t="s">
        <v>193</v>
      </c>
      <c r="C126" t="s">
        <v>252</v>
      </c>
      <c r="D126" t="s">
        <v>228</v>
      </c>
      <c r="E126" t="s">
        <v>220</v>
      </c>
    </row>
    <row r="127" spans="2:5" x14ac:dyDescent="0.25">
      <c r="B127" t="s">
        <v>308</v>
      </c>
      <c r="C127" t="s">
        <v>23</v>
      </c>
      <c r="D127" t="s">
        <v>311</v>
      </c>
      <c r="E127" t="s">
        <v>221</v>
      </c>
    </row>
    <row r="128" spans="2:5" x14ac:dyDescent="0.25">
      <c r="B128" t="s">
        <v>193</v>
      </c>
      <c r="C128" t="s">
        <v>185</v>
      </c>
      <c r="D128" t="s">
        <v>227</v>
      </c>
      <c r="E128" t="s">
        <v>222</v>
      </c>
    </row>
    <row r="129" spans="1:5" x14ac:dyDescent="0.25">
      <c r="B129" t="s">
        <v>193</v>
      </c>
      <c r="C129" t="s">
        <v>186</v>
      </c>
      <c r="D129" t="s">
        <v>227</v>
      </c>
      <c r="E129" t="s">
        <v>223</v>
      </c>
    </row>
    <row r="130" spans="1:5" x14ac:dyDescent="0.25">
      <c r="B130" t="s">
        <v>196</v>
      </c>
      <c r="C130" t="s">
        <v>187</v>
      </c>
      <c r="D130" t="s">
        <v>233</v>
      </c>
      <c r="E130" t="s">
        <v>224</v>
      </c>
    </row>
    <row r="131" spans="1:5" x14ac:dyDescent="0.25">
      <c r="A131" t="s">
        <v>254</v>
      </c>
    </row>
    <row r="133" spans="1:5" x14ac:dyDescent="0.25">
      <c r="A133" t="s">
        <v>570</v>
      </c>
    </row>
    <row r="134" spans="1:5" x14ac:dyDescent="0.25">
      <c r="B134" t="s">
        <v>190</v>
      </c>
      <c r="C134" t="s">
        <v>249</v>
      </c>
      <c r="D134" t="s">
        <v>225</v>
      </c>
      <c r="E134" t="s">
        <v>526</v>
      </c>
    </row>
    <row r="135" spans="1:5" x14ac:dyDescent="0.25">
      <c r="B135" t="s">
        <v>584</v>
      </c>
      <c r="C135" t="s">
        <v>235</v>
      </c>
      <c r="D135" t="s">
        <v>586</v>
      </c>
      <c r="E135" t="s">
        <v>198</v>
      </c>
    </row>
    <row r="136" spans="1:5" x14ac:dyDescent="0.25">
      <c r="B136" t="s">
        <v>193</v>
      </c>
      <c r="C136" t="s">
        <v>236</v>
      </c>
      <c r="D136" t="s">
        <v>227</v>
      </c>
      <c r="E136" t="s">
        <v>199</v>
      </c>
    </row>
    <row r="137" spans="1:5" x14ac:dyDescent="0.25">
      <c r="B137" t="s">
        <v>190</v>
      </c>
      <c r="C137" t="s">
        <v>237</v>
      </c>
      <c r="D137" t="s">
        <v>225</v>
      </c>
      <c r="E137" t="s">
        <v>200</v>
      </c>
    </row>
    <row r="138" spans="1:5" x14ac:dyDescent="0.25">
      <c r="B138" t="s">
        <v>592</v>
      </c>
      <c r="C138" t="s">
        <v>11</v>
      </c>
      <c r="D138" t="s">
        <v>594</v>
      </c>
      <c r="E138" t="s">
        <v>201</v>
      </c>
    </row>
    <row r="139" spans="1:5" x14ac:dyDescent="0.25">
      <c r="B139" t="s">
        <v>193</v>
      </c>
      <c r="C139" t="s">
        <v>12</v>
      </c>
      <c r="D139" t="s">
        <v>228</v>
      </c>
      <c r="E139" t="s">
        <v>202</v>
      </c>
    </row>
    <row r="140" spans="1:5" x14ac:dyDescent="0.25">
      <c r="B140" t="s">
        <v>193</v>
      </c>
      <c r="C140" t="s">
        <v>234</v>
      </c>
      <c r="D140" t="s">
        <v>229</v>
      </c>
      <c r="E140" t="s">
        <v>203</v>
      </c>
    </row>
    <row r="141" spans="1:5" x14ac:dyDescent="0.25">
      <c r="B141" t="s">
        <v>193</v>
      </c>
      <c r="C141" t="s">
        <v>238</v>
      </c>
      <c r="D141" t="s">
        <v>230</v>
      </c>
      <c r="E141" t="s">
        <v>204</v>
      </c>
    </row>
    <row r="142" spans="1:5" x14ac:dyDescent="0.25">
      <c r="B142" t="s">
        <v>193</v>
      </c>
      <c r="C142" t="s">
        <v>239</v>
      </c>
      <c r="D142" t="s">
        <v>229</v>
      </c>
      <c r="E142" t="s">
        <v>205</v>
      </c>
    </row>
    <row r="143" spans="1:5" x14ac:dyDescent="0.25">
      <c r="B143" t="s">
        <v>193</v>
      </c>
      <c r="C143" t="s">
        <v>82</v>
      </c>
      <c r="D143" t="s">
        <v>229</v>
      </c>
      <c r="E143" t="s">
        <v>206</v>
      </c>
    </row>
    <row r="144" spans="1:5" x14ac:dyDescent="0.25">
      <c r="B144" t="s">
        <v>588</v>
      </c>
      <c r="C144" t="s">
        <v>240</v>
      </c>
      <c r="D144" t="s">
        <v>590</v>
      </c>
      <c r="E144" t="s">
        <v>207</v>
      </c>
    </row>
    <row r="145" spans="2:5" x14ac:dyDescent="0.25">
      <c r="B145" t="s">
        <v>588</v>
      </c>
      <c r="C145" t="s">
        <v>241</v>
      </c>
      <c r="D145" t="s">
        <v>590</v>
      </c>
      <c r="E145" t="s">
        <v>208</v>
      </c>
    </row>
    <row r="146" spans="2:5" x14ac:dyDescent="0.25">
      <c r="B146" t="s">
        <v>592</v>
      </c>
      <c r="C146" t="s">
        <v>242</v>
      </c>
      <c r="D146" t="s">
        <v>594</v>
      </c>
      <c r="E146" t="s">
        <v>209</v>
      </c>
    </row>
    <row r="147" spans="2:5" x14ac:dyDescent="0.25">
      <c r="B147" t="s">
        <v>193</v>
      </c>
      <c r="C147" t="s">
        <v>355</v>
      </c>
      <c r="D147" t="s">
        <v>228</v>
      </c>
      <c r="E147" t="s">
        <v>262</v>
      </c>
    </row>
    <row r="148" spans="2:5" x14ac:dyDescent="0.25">
      <c r="B148" t="s">
        <v>193</v>
      </c>
      <c r="C148" t="s">
        <v>357</v>
      </c>
      <c r="D148" t="s">
        <v>226</v>
      </c>
      <c r="E148" t="s">
        <v>263</v>
      </c>
    </row>
    <row r="149" spans="2:5" x14ac:dyDescent="0.25">
      <c r="B149" t="s">
        <v>193</v>
      </c>
      <c r="C149" t="s">
        <v>313</v>
      </c>
      <c r="D149" t="s">
        <v>229</v>
      </c>
      <c r="E149" t="s">
        <v>264</v>
      </c>
    </row>
    <row r="150" spans="2:5" x14ac:dyDescent="0.25">
      <c r="B150" t="s">
        <v>193</v>
      </c>
      <c r="C150" t="s">
        <v>314</v>
      </c>
      <c r="D150" t="s">
        <v>228</v>
      </c>
      <c r="E150" t="s">
        <v>265</v>
      </c>
    </row>
    <row r="151" spans="2:5" x14ac:dyDescent="0.25">
      <c r="B151" t="s">
        <v>193</v>
      </c>
      <c r="C151" t="s">
        <v>333</v>
      </c>
      <c r="D151" t="s">
        <v>229</v>
      </c>
      <c r="E151" t="s">
        <v>266</v>
      </c>
    </row>
    <row r="152" spans="2:5" x14ac:dyDescent="0.25">
      <c r="B152" t="s">
        <v>193</v>
      </c>
      <c r="C152" t="s">
        <v>315</v>
      </c>
      <c r="D152" t="s">
        <v>227</v>
      </c>
      <c r="E152" t="s">
        <v>267</v>
      </c>
    </row>
    <row r="153" spans="2:5" x14ac:dyDescent="0.25">
      <c r="B153" t="s">
        <v>193</v>
      </c>
      <c r="C153" t="s">
        <v>334</v>
      </c>
      <c r="D153" t="s">
        <v>227</v>
      </c>
      <c r="E153" t="s">
        <v>268</v>
      </c>
    </row>
    <row r="154" spans="2:5" x14ac:dyDescent="0.25">
      <c r="B154" t="s">
        <v>193</v>
      </c>
      <c r="C154" t="s">
        <v>335</v>
      </c>
      <c r="D154" t="s">
        <v>229</v>
      </c>
      <c r="E154" t="s">
        <v>269</v>
      </c>
    </row>
    <row r="155" spans="2:5" x14ac:dyDescent="0.25">
      <c r="B155" t="s">
        <v>193</v>
      </c>
      <c r="C155" t="s">
        <v>336</v>
      </c>
      <c r="D155" t="s">
        <v>229</v>
      </c>
      <c r="E155" t="s">
        <v>270</v>
      </c>
    </row>
    <row r="156" spans="2:5" x14ac:dyDescent="0.25">
      <c r="B156" t="s">
        <v>193</v>
      </c>
      <c r="C156" t="s">
        <v>337</v>
      </c>
      <c r="D156" t="s">
        <v>229</v>
      </c>
      <c r="E156" t="s">
        <v>271</v>
      </c>
    </row>
    <row r="157" spans="2:5" x14ac:dyDescent="0.25">
      <c r="B157" t="s">
        <v>193</v>
      </c>
      <c r="C157" t="s">
        <v>316</v>
      </c>
      <c r="D157" t="s">
        <v>229</v>
      </c>
      <c r="E157" t="s">
        <v>272</v>
      </c>
    </row>
    <row r="158" spans="2:5" x14ac:dyDescent="0.25">
      <c r="B158" t="s">
        <v>193</v>
      </c>
      <c r="C158" t="s">
        <v>317</v>
      </c>
      <c r="D158" t="s">
        <v>229</v>
      </c>
      <c r="E158" t="s">
        <v>273</v>
      </c>
    </row>
    <row r="159" spans="2:5" x14ac:dyDescent="0.25">
      <c r="B159" t="s">
        <v>193</v>
      </c>
      <c r="C159" t="s">
        <v>318</v>
      </c>
      <c r="D159" t="s">
        <v>229</v>
      </c>
      <c r="E159" t="s">
        <v>274</v>
      </c>
    </row>
    <row r="160" spans="2:5" x14ac:dyDescent="0.25">
      <c r="B160" t="s">
        <v>193</v>
      </c>
      <c r="C160" t="s">
        <v>319</v>
      </c>
      <c r="D160" t="s">
        <v>229</v>
      </c>
      <c r="E160" t="s">
        <v>275</v>
      </c>
    </row>
    <row r="161" spans="2:5" x14ac:dyDescent="0.25">
      <c r="B161" t="s">
        <v>193</v>
      </c>
      <c r="C161" t="s">
        <v>320</v>
      </c>
      <c r="D161" t="s">
        <v>229</v>
      </c>
      <c r="E161" t="s">
        <v>276</v>
      </c>
    </row>
    <row r="162" spans="2:5" x14ac:dyDescent="0.25">
      <c r="B162" t="s">
        <v>193</v>
      </c>
      <c r="C162" t="s">
        <v>338</v>
      </c>
      <c r="D162" t="s">
        <v>229</v>
      </c>
      <c r="E162" t="s">
        <v>277</v>
      </c>
    </row>
    <row r="163" spans="2:5" x14ac:dyDescent="0.25">
      <c r="B163" t="s">
        <v>193</v>
      </c>
      <c r="C163" t="s">
        <v>339</v>
      </c>
      <c r="D163" t="s">
        <v>229</v>
      </c>
      <c r="E163" t="s">
        <v>278</v>
      </c>
    </row>
    <row r="164" spans="2:5" x14ac:dyDescent="0.25">
      <c r="B164" t="s">
        <v>193</v>
      </c>
      <c r="C164" t="s">
        <v>340</v>
      </c>
      <c r="D164" t="s">
        <v>229</v>
      </c>
      <c r="E164" t="s">
        <v>279</v>
      </c>
    </row>
    <row r="165" spans="2:5" x14ac:dyDescent="0.25">
      <c r="B165" t="s">
        <v>193</v>
      </c>
      <c r="C165" t="s">
        <v>341</v>
      </c>
      <c r="D165" t="s">
        <v>229</v>
      </c>
      <c r="E165" t="s">
        <v>280</v>
      </c>
    </row>
    <row r="166" spans="2:5" x14ac:dyDescent="0.25">
      <c r="B166" t="s">
        <v>193</v>
      </c>
      <c r="C166" t="s">
        <v>342</v>
      </c>
      <c r="D166" t="s">
        <v>229</v>
      </c>
      <c r="E166" t="s">
        <v>281</v>
      </c>
    </row>
    <row r="167" spans="2:5" x14ac:dyDescent="0.25">
      <c r="B167" t="s">
        <v>193</v>
      </c>
      <c r="C167" t="s">
        <v>541</v>
      </c>
      <c r="D167" t="s">
        <v>228</v>
      </c>
      <c r="E167" t="s">
        <v>282</v>
      </c>
    </row>
    <row r="168" spans="2:5" x14ac:dyDescent="0.25">
      <c r="B168" t="s">
        <v>193</v>
      </c>
      <c r="C168" t="s">
        <v>543</v>
      </c>
      <c r="D168" t="s">
        <v>228</v>
      </c>
      <c r="E168" t="s">
        <v>283</v>
      </c>
    </row>
    <row r="169" spans="2:5" x14ac:dyDescent="0.25">
      <c r="B169" t="s">
        <v>193</v>
      </c>
      <c r="C169" t="s">
        <v>545</v>
      </c>
      <c r="D169" t="s">
        <v>228</v>
      </c>
      <c r="E169" t="s">
        <v>284</v>
      </c>
    </row>
    <row r="170" spans="2:5" x14ac:dyDescent="0.25">
      <c r="B170" t="s">
        <v>193</v>
      </c>
      <c r="C170" t="s">
        <v>321</v>
      </c>
      <c r="D170" t="s">
        <v>229</v>
      </c>
      <c r="E170" t="s">
        <v>285</v>
      </c>
    </row>
    <row r="171" spans="2:5" x14ac:dyDescent="0.25">
      <c r="B171" t="s">
        <v>193</v>
      </c>
      <c r="C171" t="s">
        <v>322</v>
      </c>
      <c r="D171" t="s">
        <v>229</v>
      </c>
      <c r="E171" t="s">
        <v>286</v>
      </c>
    </row>
    <row r="172" spans="2:5" x14ac:dyDescent="0.25">
      <c r="B172" t="s">
        <v>193</v>
      </c>
      <c r="C172" t="s">
        <v>323</v>
      </c>
      <c r="D172" t="s">
        <v>229</v>
      </c>
      <c r="E172" t="s">
        <v>287</v>
      </c>
    </row>
    <row r="173" spans="2:5" x14ac:dyDescent="0.25">
      <c r="B173" t="s">
        <v>193</v>
      </c>
      <c r="C173" t="s">
        <v>343</v>
      </c>
      <c r="D173" t="s">
        <v>229</v>
      </c>
      <c r="E173" t="s">
        <v>288</v>
      </c>
    </row>
    <row r="174" spans="2:5" x14ac:dyDescent="0.25">
      <c r="B174" t="s">
        <v>193</v>
      </c>
      <c r="C174" t="s">
        <v>344</v>
      </c>
      <c r="D174" t="s">
        <v>229</v>
      </c>
      <c r="E174" t="s">
        <v>289</v>
      </c>
    </row>
    <row r="175" spans="2:5" x14ac:dyDescent="0.25">
      <c r="B175" t="s">
        <v>193</v>
      </c>
      <c r="C175" t="s">
        <v>345</v>
      </c>
      <c r="D175" t="s">
        <v>229</v>
      </c>
      <c r="E175" t="s">
        <v>290</v>
      </c>
    </row>
    <row r="176" spans="2:5" x14ac:dyDescent="0.25">
      <c r="B176" t="s">
        <v>193</v>
      </c>
      <c r="C176" t="s">
        <v>346</v>
      </c>
      <c r="D176" t="s">
        <v>229</v>
      </c>
      <c r="E176" t="s">
        <v>291</v>
      </c>
    </row>
    <row r="177" spans="2:5" x14ac:dyDescent="0.25">
      <c r="B177" t="s">
        <v>193</v>
      </c>
      <c r="C177" t="s">
        <v>347</v>
      </c>
      <c r="D177" t="s">
        <v>229</v>
      </c>
      <c r="E177" t="s">
        <v>292</v>
      </c>
    </row>
    <row r="178" spans="2:5" x14ac:dyDescent="0.25">
      <c r="B178" t="s">
        <v>193</v>
      </c>
      <c r="C178" t="s">
        <v>348</v>
      </c>
      <c r="D178" t="s">
        <v>229</v>
      </c>
      <c r="E178" t="s">
        <v>293</v>
      </c>
    </row>
    <row r="179" spans="2:5" x14ac:dyDescent="0.25">
      <c r="B179" t="s">
        <v>193</v>
      </c>
      <c r="C179" t="s">
        <v>324</v>
      </c>
      <c r="D179" t="s">
        <v>229</v>
      </c>
      <c r="E179" t="s">
        <v>294</v>
      </c>
    </row>
    <row r="180" spans="2:5" x14ac:dyDescent="0.25">
      <c r="B180" t="s">
        <v>193</v>
      </c>
      <c r="C180" t="s">
        <v>349</v>
      </c>
      <c r="D180" t="s">
        <v>229</v>
      </c>
      <c r="E180" t="s">
        <v>295</v>
      </c>
    </row>
    <row r="181" spans="2:5" x14ac:dyDescent="0.25">
      <c r="B181" t="s">
        <v>193</v>
      </c>
      <c r="C181" t="s">
        <v>350</v>
      </c>
      <c r="D181" t="s">
        <v>229</v>
      </c>
      <c r="E181" t="s">
        <v>296</v>
      </c>
    </row>
    <row r="182" spans="2:5" x14ac:dyDescent="0.25">
      <c r="B182" t="s">
        <v>193</v>
      </c>
      <c r="C182" t="s">
        <v>325</v>
      </c>
      <c r="D182" t="s">
        <v>229</v>
      </c>
      <c r="E182" t="s">
        <v>297</v>
      </c>
    </row>
    <row r="183" spans="2:5" x14ac:dyDescent="0.25">
      <c r="B183" t="s">
        <v>193</v>
      </c>
      <c r="C183" t="s">
        <v>326</v>
      </c>
      <c r="D183" t="s">
        <v>229</v>
      </c>
      <c r="E183" t="s">
        <v>298</v>
      </c>
    </row>
    <row r="184" spans="2:5" x14ac:dyDescent="0.25">
      <c r="B184" t="s">
        <v>193</v>
      </c>
      <c r="C184" t="s">
        <v>327</v>
      </c>
      <c r="D184" t="s">
        <v>229</v>
      </c>
      <c r="E184" t="s">
        <v>299</v>
      </c>
    </row>
    <row r="185" spans="2:5" x14ac:dyDescent="0.25">
      <c r="B185" t="s">
        <v>193</v>
      </c>
      <c r="C185" t="s">
        <v>328</v>
      </c>
      <c r="D185" t="s">
        <v>229</v>
      </c>
      <c r="E185" t="s">
        <v>300</v>
      </c>
    </row>
    <row r="186" spans="2:5" x14ac:dyDescent="0.25">
      <c r="B186" t="s">
        <v>193</v>
      </c>
      <c r="C186" t="s">
        <v>329</v>
      </c>
      <c r="D186" t="s">
        <v>229</v>
      </c>
      <c r="E186" t="s">
        <v>301</v>
      </c>
    </row>
    <row r="187" spans="2:5" x14ac:dyDescent="0.25">
      <c r="B187" t="s">
        <v>193</v>
      </c>
      <c r="C187" t="s">
        <v>330</v>
      </c>
      <c r="D187" t="s">
        <v>229</v>
      </c>
      <c r="E187" t="s">
        <v>302</v>
      </c>
    </row>
    <row r="188" spans="2:5" x14ac:dyDescent="0.25">
      <c r="B188" t="s">
        <v>193</v>
      </c>
      <c r="C188" t="s">
        <v>331</v>
      </c>
      <c r="D188" t="s">
        <v>229</v>
      </c>
      <c r="E188" t="s">
        <v>303</v>
      </c>
    </row>
    <row r="189" spans="2:5" x14ac:dyDescent="0.25">
      <c r="B189" t="s">
        <v>193</v>
      </c>
      <c r="C189" t="s">
        <v>332</v>
      </c>
      <c r="D189" t="s">
        <v>229</v>
      </c>
      <c r="E189" t="s">
        <v>304</v>
      </c>
    </row>
    <row r="190" spans="2:5" x14ac:dyDescent="0.25">
      <c r="B190" t="s">
        <v>193</v>
      </c>
      <c r="C190" t="s">
        <v>351</v>
      </c>
      <c r="D190" t="s">
        <v>228</v>
      </c>
      <c r="E190" t="s">
        <v>305</v>
      </c>
    </row>
    <row r="191" spans="2:5" x14ac:dyDescent="0.25">
      <c r="B191" t="s">
        <v>193</v>
      </c>
      <c r="C191" t="s">
        <v>352</v>
      </c>
      <c r="D191" t="s">
        <v>228</v>
      </c>
      <c r="E191" t="s">
        <v>306</v>
      </c>
    </row>
    <row r="192" spans="2:5" x14ac:dyDescent="0.25">
      <c r="B192" t="s">
        <v>193</v>
      </c>
      <c r="C192" t="s">
        <v>252</v>
      </c>
      <c r="D192" t="s">
        <v>228</v>
      </c>
      <c r="E192" t="s">
        <v>220</v>
      </c>
    </row>
    <row r="193" spans="1:5" x14ac:dyDescent="0.25">
      <c r="B193" t="s">
        <v>308</v>
      </c>
      <c r="C193" t="s">
        <v>23</v>
      </c>
      <c r="D193" t="s">
        <v>311</v>
      </c>
      <c r="E193" t="s">
        <v>221</v>
      </c>
    </row>
    <row r="194" spans="1:5" x14ac:dyDescent="0.25">
      <c r="B194" t="s">
        <v>193</v>
      </c>
      <c r="C194" t="s">
        <v>185</v>
      </c>
      <c r="D194" t="s">
        <v>227</v>
      </c>
      <c r="E194" t="s">
        <v>222</v>
      </c>
    </row>
    <row r="195" spans="1:5" x14ac:dyDescent="0.25">
      <c r="B195" t="s">
        <v>193</v>
      </c>
      <c r="C195" t="s">
        <v>186</v>
      </c>
      <c r="D195" t="s">
        <v>227</v>
      </c>
      <c r="E195" t="s">
        <v>223</v>
      </c>
    </row>
    <row r="196" spans="1:5" x14ac:dyDescent="0.25">
      <c r="B196" t="s">
        <v>196</v>
      </c>
      <c r="C196" t="s">
        <v>187</v>
      </c>
      <c r="D196" t="s">
        <v>233</v>
      </c>
      <c r="E196" t="s">
        <v>224</v>
      </c>
    </row>
    <row r="197" spans="1:5" x14ac:dyDescent="0.25">
      <c r="A197" t="s">
        <v>254</v>
      </c>
    </row>
    <row r="199" spans="1:5" x14ac:dyDescent="0.25">
      <c r="A199" t="s">
        <v>571</v>
      </c>
    </row>
    <row r="200" spans="1:5" x14ac:dyDescent="0.25">
      <c r="B200" t="s">
        <v>190</v>
      </c>
      <c r="C200" t="s">
        <v>249</v>
      </c>
      <c r="D200" t="s">
        <v>225</v>
      </c>
      <c r="E200" t="s">
        <v>526</v>
      </c>
    </row>
    <row r="201" spans="1:5" x14ac:dyDescent="0.25">
      <c r="B201" t="s">
        <v>584</v>
      </c>
      <c r="C201" t="s">
        <v>235</v>
      </c>
      <c r="D201" t="s">
        <v>586</v>
      </c>
      <c r="E201" t="s">
        <v>198</v>
      </c>
    </row>
    <row r="202" spans="1:5" x14ac:dyDescent="0.25">
      <c r="B202" t="s">
        <v>193</v>
      </c>
      <c r="C202" t="s">
        <v>236</v>
      </c>
      <c r="D202" t="s">
        <v>227</v>
      </c>
      <c r="E202" t="s">
        <v>199</v>
      </c>
    </row>
    <row r="203" spans="1:5" x14ac:dyDescent="0.25">
      <c r="B203" t="s">
        <v>190</v>
      </c>
      <c r="C203" t="s">
        <v>237</v>
      </c>
      <c r="D203" t="s">
        <v>225</v>
      </c>
      <c r="E203" t="s">
        <v>200</v>
      </c>
    </row>
    <row r="204" spans="1:5" x14ac:dyDescent="0.25">
      <c r="B204" t="s">
        <v>592</v>
      </c>
      <c r="C204" t="s">
        <v>11</v>
      </c>
      <c r="D204" t="s">
        <v>594</v>
      </c>
      <c r="E204" t="s">
        <v>201</v>
      </c>
    </row>
    <row r="205" spans="1:5" x14ac:dyDescent="0.25">
      <c r="B205" t="s">
        <v>193</v>
      </c>
      <c r="C205" t="s">
        <v>12</v>
      </c>
      <c r="D205" t="s">
        <v>228</v>
      </c>
      <c r="E205" t="s">
        <v>202</v>
      </c>
    </row>
    <row r="206" spans="1:5" x14ac:dyDescent="0.25">
      <c r="B206" t="s">
        <v>193</v>
      </c>
      <c r="C206" t="s">
        <v>234</v>
      </c>
      <c r="D206" t="s">
        <v>229</v>
      </c>
      <c r="E206" t="s">
        <v>203</v>
      </c>
    </row>
    <row r="207" spans="1:5" x14ac:dyDescent="0.25">
      <c r="B207" t="s">
        <v>193</v>
      </c>
      <c r="C207" t="s">
        <v>238</v>
      </c>
      <c r="D207" t="s">
        <v>230</v>
      </c>
      <c r="E207" t="s">
        <v>204</v>
      </c>
    </row>
    <row r="208" spans="1:5" x14ac:dyDescent="0.25">
      <c r="B208" t="s">
        <v>193</v>
      </c>
      <c r="C208" t="s">
        <v>239</v>
      </c>
      <c r="D208" t="s">
        <v>229</v>
      </c>
      <c r="E208" t="s">
        <v>205</v>
      </c>
    </row>
    <row r="209" spans="2:5" x14ac:dyDescent="0.25">
      <c r="B209" t="s">
        <v>193</v>
      </c>
      <c r="C209" t="s">
        <v>82</v>
      </c>
      <c r="D209" t="s">
        <v>229</v>
      </c>
      <c r="E209" t="s">
        <v>206</v>
      </c>
    </row>
    <row r="210" spans="2:5" x14ac:dyDescent="0.25">
      <c r="B210" t="s">
        <v>588</v>
      </c>
      <c r="C210" t="s">
        <v>240</v>
      </c>
      <c r="D210" t="s">
        <v>590</v>
      </c>
      <c r="E210" t="s">
        <v>207</v>
      </c>
    </row>
    <row r="211" spans="2:5" x14ac:dyDescent="0.25">
      <c r="B211" t="s">
        <v>588</v>
      </c>
      <c r="C211" t="s">
        <v>241</v>
      </c>
      <c r="D211" t="s">
        <v>590</v>
      </c>
      <c r="E211" t="s">
        <v>208</v>
      </c>
    </row>
    <row r="212" spans="2:5" x14ac:dyDescent="0.25">
      <c r="B212" t="s">
        <v>592</v>
      </c>
      <c r="C212" t="s">
        <v>242</v>
      </c>
      <c r="D212" t="s">
        <v>594</v>
      </c>
      <c r="E212" t="s">
        <v>209</v>
      </c>
    </row>
    <row r="213" spans="2:5" x14ac:dyDescent="0.25">
      <c r="B213" t="s">
        <v>193</v>
      </c>
      <c r="C213" t="s">
        <v>355</v>
      </c>
      <c r="D213" t="s">
        <v>228</v>
      </c>
      <c r="E213" t="s">
        <v>262</v>
      </c>
    </row>
    <row r="214" spans="2:5" x14ac:dyDescent="0.25">
      <c r="B214" t="s">
        <v>193</v>
      </c>
      <c r="C214" t="s">
        <v>357</v>
      </c>
      <c r="D214" t="s">
        <v>226</v>
      </c>
      <c r="E214" t="s">
        <v>263</v>
      </c>
    </row>
    <row r="215" spans="2:5" x14ac:dyDescent="0.25">
      <c r="B215" t="s">
        <v>193</v>
      </c>
      <c r="C215" t="s">
        <v>313</v>
      </c>
      <c r="D215" t="s">
        <v>229</v>
      </c>
      <c r="E215" t="s">
        <v>264</v>
      </c>
    </row>
    <row r="216" spans="2:5" x14ac:dyDescent="0.25">
      <c r="B216" t="s">
        <v>193</v>
      </c>
      <c r="C216" t="s">
        <v>314</v>
      </c>
      <c r="D216" t="s">
        <v>228</v>
      </c>
      <c r="E216" t="s">
        <v>265</v>
      </c>
    </row>
    <row r="217" spans="2:5" x14ac:dyDescent="0.25">
      <c r="B217" t="s">
        <v>193</v>
      </c>
      <c r="C217" t="s">
        <v>333</v>
      </c>
      <c r="D217" t="s">
        <v>229</v>
      </c>
      <c r="E217" t="s">
        <v>266</v>
      </c>
    </row>
    <row r="218" spans="2:5" x14ac:dyDescent="0.25">
      <c r="B218" t="s">
        <v>193</v>
      </c>
      <c r="C218" t="s">
        <v>315</v>
      </c>
      <c r="D218" t="s">
        <v>227</v>
      </c>
      <c r="E218" t="s">
        <v>267</v>
      </c>
    </row>
    <row r="219" spans="2:5" x14ac:dyDescent="0.25">
      <c r="B219" t="s">
        <v>193</v>
      </c>
      <c r="C219" t="s">
        <v>334</v>
      </c>
      <c r="D219" t="s">
        <v>227</v>
      </c>
      <c r="E219" t="s">
        <v>268</v>
      </c>
    </row>
    <row r="220" spans="2:5" x14ac:dyDescent="0.25">
      <c r="B220" t="s">
        <v>193</v>
      </c>
      <c r="C220" t="s">
        <v>335</v>
      </c>
      <c r="D220" t="s">
        <v>229</v>
      </c>
      <c r="E220" t="s">
        <v>269</v>
      </c>
    </row>
    <row r="221" spans="2:5" x14ac:dyDescent="0.25">
      <c r="B221" t="s">
        <v>193</v>
      </c>
      <c r="C221" t="s">
        <v>336</v>
      </c>
      <c r="D221" t="s">
        <v>229</v>
      </c>
      <c r="E221" t="s">
        <v>270</v>
      </c>
    </row>
    <row r="222" spans="2:5" x14ac:dyDescent="0.25">
      <c r="B222" t="s">
        <v>193</v>
      </c>
      <c r="C222" t="s">
        <v>337</v>
      </c>
      <c r="D222" t="s">
        <v>229</v>
      </c>
      <c r="E222" t="s">
        <v>271</v>
      </c>
    </row>
    <row r="223" spans="2:5" x14ac:dyDescent="0.25">
      <c r="B223" t="s">
        <v>193</v>
      </c>
      <c r="C223" t="s">
        <v>316</v>
      </c>
      <c r="D223" t="s">
        <v>229</v>
      </c>
      <c r="E223" t="s">
        <v>272</v>
      </c>
    </row>
    <row r="224" spans="2:5" x14ac:dyDescent="0.25">
      <c r="B224" t="s">
        <v>193</v>
      </c>
      <c r="C224" t="s">
        <v>317</v>
      </c>
      <c r="D224" t="s">
        <v>229</v>
      </c>
      <c r="E224" t="s">
        <v>273</v>
      </c>
    </row>
    <row r="225" spans="2:5" x14ac:dyDescent="0.25">
      <c r="B225" t="s">
        <v>193</v>
      </c>
      <c r="C225" t="s">
        <v>318</v>
      </c>
      <c r="D225" t="s">
        <v>229</v>
      </c>
      <c r="E225" t="s">
        <v>274</v>
      </c>
    </row>
    <row r="226" spans="2:5" x14ac:dyDescent="0.25">
      <c r="B226" t="s">
        <v>193</v>
      </c>
      <c r="C226" t="s">
        <v>319</v>
      </c>
      <c r="D226" t="s">
        <v>229</v>
      </c>
      <c r="E226" t="s">
        <v>275</v>
      </c>
    </row>
    <row r="227" spans="2:5" x14ac:dyDescent="0.25">
      <c r="B227" t="s">
        <v>193</v>
      </c>
      <c r="C227" t="s">
        <v>320</v>
      </c>
      <c r="D227" t="s">
        <v>229</v>
      </c>
      <c r="E227" t="s">
        <v>276</v>
      </c>
    </row>
    <row r="228" spans="2:5" x14ac:dyDescent="0.25">
      <c r="B228" t="s">
        <v>193</v>
      </c>
      <c r="C228" t="s">
        <v>338</v>
      </c>
      <c r="D228" t="s">
        <v>229</v>
      </c>
      <c r="E228" t="s">
        <v>277</v>
      </c>
    </row>
    <row r="229" spans="2:5" x14ac:dyDescent="0.25">
      <c r="B229" t="s">
        <v>193</v>
      </c>
      <c r="C229" t="s">
        <v>339</v>
      </c>
      <c r="D229" t="s">
        <v>229</v>
      </c>
      <c r="E229" t="s">
        <v>278</v>
      </c>
    </row>
    <row r="230" spans="2:5" x14ac:dyDescent="0.25">
      <c r="B230" t="s">
        <v>193</v>
      </c>
      <c r="C230" t="s">
        <v>340</v>
      </c>
      <c r="D230" t="s">
        <v>229</v>
      </c>
      <c r="E230" t="s">
        <v>279</v>
      </c>
    </row>
    <row r="231" spans="2:5" x14ac:dyDescent="0.25">
      <c r="B231" t="s">
        <v>193</v>
      </c>
      <c r="C231" t="s">
        <v>341</v>
      </c>
      <c r="D231" t="s">
        <v>229</v>
      </c>
      <c r="E231" t="s">
        <v>280</v>
      </c>
    </row>
    <row r="232" spans="2:5" x14ac:dyDescent="0.25">
      <c r="B232" t="s">
        <v>193</v>
      </c>
      <c r="C232" t="s">
        <v>342</v>
      </c>
      <c r="D232" t="s">
        <v>229</v>
      </c>
      <c r="E232" t="s">
        <v>281</v>
      </c>
    </row>
    <row r="233" spans="2:5" x14ac:dyDescent="0.25">
      <c r="B233" t="s">
        <v>193</v>
      </c>
      <c r="C233" t="s">
        <v>541</v>
      </c>
      <c r="D233" t="s">
        <v>228</v>
      </c>
      <c r="E233" t="s">
        <v>282</v>
      </c>
    </row>
    <row r="234" spans="2:5" x14ac:dyDescent="0.25">
      <c r="B234" t="s">
        <v>193</v>
      </c>
      <c r="C234" t="s">
        <v>543</v>
      </c>
      <c r="D234" t="s">
        <v>228</v>
      </c>
      <c r="E234" t="s">
        <v>283</v>
      </c>
    </row>
    <row r="235" spans="2:5" x14ac:dyDescent="0.25">
      <c r="B235" t="s">
        <v>193</v>
      </c>
      <c r="C235" t="s">
        <v>545</v>
      </c>
      <c r="D235" t="s">
        <v>228</v>
      </c>
      <c r="E235" t="s">
        <v>284</v>
      </c>
    </row>
    <row r="236" spans="2:5" x14ac:dyDescent="0.25">
      <c r="B236" t="s">
        <v>193</v>
      </c>
      <c r="C236" t="s">
        <v>321</v>
      </c>
      <c r="D236" t="s">
        <v>229</v>
      </c>
      <c r="E236" t="s">
        <v>285</v>
      </c>
    </row>
    <row r="237" spans="2:5" x14ac:dyDescent="0.25">
      <c r="B237" t="s">
        <v>193</v>
      </c>
      <c r="C237" t="s">
        <v>322</v>
      </c>
      <c r="D237" t="s">
        <v>229</v>
      </c>
      <c r="E237" t="s">
        <v>286</v>
      </c>
    </row>
    <row r="238" spans="2:5" x14ac:dyDescent="0.25">
      <c r="B238" t="s">
        <v>193</v>
      </c>
      <c r="C238" t="s">
        <v>323</v>
      </c>
      <c r="D238" t="s">
        <v>229</v>
      </c>
      <c r="E238" t="s">
        <v>287</v>
      </c>
    </row>
    <row r="239" spans="2:5" x14ac:dyDescent="0.25">
      <c r="B239" t="s">
        <v>193</v>
      </c>
      <c r="C239" t="s">
        <v>343</v>
      </c>
      <c r="D239" t="s">
        <v>229</v>
      </c>
      <c r="E239" t="s">
        <v>288</v>
      </c>
    </row>
    <row r="240" spans="2:5" x14ac:dyDescent="0.25">
      <c r="B240" t="s">
        <v>193</v>
      </c>
      <c r="C240" t="s">
        <v>344</v>
      </c>
      <c r="D240" t="s">
        <v>229</v>
      </c>
      <c r="E240" t="s">
        <v>289</v>
      </c>
    </row>
    <row r="241" spans="2:5" x14ac:dyDescent="0.25">
      <c r="B241" t="s">
        <v>193</v>
      </c>
      <c r="C241" t="s">
        <v>345</v>
      </c>
      <c r="D241" t="s">
        <v>229</v>
      </c>
      <c r="E241" t="s">
        <v>290</v>
      </c>
    </row>
    <row r="242" spans="2:5" x14ac:dyDescent="0.25">
      <c r="B242" t="s">
        <v>193</v>
      </c>
      <c r="C242" t="s">
        <v>346</v>
      </c>
      <c r="D242" t="s">
        <v>229</v>
      </c>
      <c r="E242" t="s">
        <v>291</v>
      </c>
    </row>
    <row r="243" spans="2:5" x14ac:dyDescent="0.25">
      <c r="B243" t="s">
        <v>193</v>
      </c>
      <c r="C243" t="s">
        <v>347</v>
      </c>
      <c r="D243" t="s">
        <v>229</v>
      </c>
      <c r="E243" t="s">
        <v>292</v>
      </c>
    </row>
    <row r="244" spans="2:5" x14ac:dyDescent="0.25">
      <c r="B244" t="s">
        <v>193</v>
      </c>
      <c r="C244" t="s">
        <v>348</v>
      </c>
      <c r="D244" t="s">
        <v>229</v>
      </c>
      <c r="E244" t="s">
        <v>293</v>
      </c>
    </row>
    <row r="245" spans="2:5" x14ac:dyDescent="0.25">
      <c r="B245" t="s">
        <v>193</v>
      </c>
      <c r="C245" t="s">
        <v>324</v>
      </c>
      <c r="D245" t="s">
        <v>229</v>
      </c>
      <c r="E245" t="s">
        <v>294</v>
      </c>
    </row>
    <row r="246" spans="2:5" x14ac:dyDescent="0.25">
      <c r="B246" t="s">
        <v>193</v>
      </c>
      <c r="C246" t="s">
        <v>349</v>
      </c>
      <c r="D246" t="s">
        <v>229</v>
      </c>
      <c r="E246" t="s">
        <v>295</v>
      </c>
    </row>
    <row r="247" spans="2:5" x14ac:dyDescent="0.25">
      <c r="B247" t="s">
        <v>193</v>
      </c>
      <c r="C247" t="s">
        <v>350</v>
      </c>
      <c r="D247" t="s">
        <v>229</v>
      </c>
      <c r="E247" t="s">
        <v>296</v>
      </c>
    </row>
    <row r="248" spans="2:5" x14ac:dyDescent="0.25">
      <c r="B248" t="s">
        <v>193</v>
      </c>
      <c r="C248" t="s">
        <v>325</v>
      </c>
      <c r="D248" t="s">
        <v>229</v>
      </c>
      <c r="E248" t="s">
        <v>297</v>
      </c>
    </row>
    <row r="249" spans="2:5" x14ac:dyDescent="0.25">
      <c r="B249" t="s">
        <v>193</v>
      </c>
      <c r="C249" t="s">
        <v>326</v>
      </c>
      <c r="D249" t="s">
        <v>229</v>
      </c>
      <c r="E249" t="s">
        <v>298</v>
      </c>
    </row>
    <row r="250" spans="2:5" x14ac:dyDescent="0.25">
      <c r="B250" t="s">
        <v>193</v>
      </c>
      <c r="C250" t="s">
        <v>327</v>
      </c>
      <c r="D250" t="s">
        <v>229</v>
      </c>
      <c r="E250" t="s">
        <v>299</v>
      </c>
    </row>
    <row r="251" spans="2:5" x14ac:dyDescent="0.25">
      <c r="B251" t="s">
        <v>193</v>
      </c>
      <c r="C251" t="s">
        <v>328</v>
      </c>
      <c r="D251" t="s">
        <v>229</v>
      </c>
      <c r="E251" t="s">
        <v>300</v>
      </c>
    </row>
    <row r="252" spans="2:5" x14ac:dyDescent="0.25">
      <c r="B252" t="s">
        <v>193</v>
      </c>
      <c r="C252" t="s">
        <v>329</v>
      </c>
      <c r="D252" t="s">
        <v>229</v>
      </c>
      <c r="E252" t="s">
        <v>301</v>
      </c>
    </row>
    <row r="253" spans="2:5" x14ac:dyDescent="0.25">
      <c r="B253" t="s">
        <v>193</v>
      </c>
      <c r="C253" t="s">
        <v>330</v>
      </c>
      <c r="D253" t="s">
        <v>229</v>
      </c>
      <c r="E253" t="s">
        <v>302</v>
      </c>
    </row>
    <row r="254" spans="2:5" x14ac:dyDescent="0.25">
      <c r="B254" t="s">
        <v>193</v>
      </c>
      <c r="C254" t="s">
        <v>331</v>
      </c>
      <c r="D254" t="s">
        <v>229</v>
      </c>
      <c r="E254" t="s">
        <v>303</v>
      </c>
    </row>
    <row r="255" spans="2:5" x14ac:dyDescent="0.25">
      <c r="B255" t="s">
        <v>193</v>
      </c>
      <c r="C255" t="s">
        <v>332</v>
      </c>
      <c r="D255" t="s">
        <v>229</v>
      </c>
      <c r="E255" t="s">
        <v>304</v>
      </c>
    </row>
    <row r="256" spans="2:5" x14ac:dyDescent="0.25">
      <c r="B256" t="s">
        <v>193</v>
      </c>
      <c r="C256" t="s">
        <v>351</v>
      </c>
      <c r="D256" t="s">
        <v>228</v>
      </c>
      <c r="E256" t="s">
        <v>305</v>
      </c>
    </row>
    <row r="257" spans="1:5" x14ac:dyDescent="0.25">
      <c r="B257" t="s">
        <v>193</v>
      </c>
      <c r="C257" t="s">
        <v>352</v>
      </c>
      <c r="D257" t="s">
        <v>228</v>
      </c>
      <c r="E257" t="s">
        <v>306</v>
      </c>
    </row>
    <row r="258" spans="1:5" x14ac:dyDescent="0.25">
      <c r="B258" t="s">
        <v>193</v>
      </c>
      <c r="C258" t="s">
        <v>252</v>
      </c>
      <c r="D258" t="s">
        <v>228</v>
      </c>
      <c r="E258" t="s">
        <v>220</v>
      </c>
    </row>
    <row r="259" spans="1:5" x14ac:dyDescent="0.25">
      <c r="B259" t="s">
        <v>308</v>
      </c>
      <c r="C259" t="s">
        <v>23</v>
      </c>
      <c r="D259" t="s">
        <v>311</v>
      </c>
      <c r="E259" t="s">
        <v>221</v>
      </c>
    </row>
    <row r="260" spans="1:5" x14ac:dyDescent="0.25">
      <c r="B260" t="s">
        <v>193</v>
      </c>
      <c r="C260" t="s">
        <v>185</v>
      </c>
      <c r="D260" t="s">
        <v>227</v>
      </c>
      <c r="E260" t="s">
        <v>222</v>
      </c>
    </row>
    <row r="261" spans="1:5" x14ac:dyDescent="0.25">
      <c r="B261" t="s">
        <v>193</v>
      </c>
      <c r="C261" t="s">
        <v>186</v>
      </c>
      <c r="D261" t="s">
        <v>227</v>
      </c>
      <c r="E261" t="s">
        <v>223</v>
      </c>
    </row>
    <row r="262" spans="1:5" x14ac:dyDescent="0.25">
      <c r="B262" t="s">
        <v>196</v>
      </c>
      <c r="C262" t="s">
        <v>187</v>
      </c>
      <c r="D262" t="s">
        <v>233</v>
      </c>
      <c r="E262" t="s">
        <v>224</v>
      </c>
    </row>
    <row r="263" spans="1:5" x14ac:dyDescent="0.25">
      <c r="A263" t="s">
        <v>254</v>
      </c>
    </row>
  </sheetData>
  <phoneticPr fontId="1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7"/>
  <sheetViews>
    <sheetView tabSelected="1" topLeftCell="A142" workbookViewId="0">
      <selection activeCell="D144" sqref="D144"/>
    </sheetView>
  </sheetViews>
  <sheetFormatPr defaultRowHeight="15" x14ac:dyDescent="0.25"/>
  <cols>
    <col min="3" max="3" width="60.28515625" customWidth="1"/>
  </cols>
  <sheetData>
    <row r="1" spans="1:5" x14ac:dyDescent="0.25">
      <c r="A1" t="s">
        <v>433</v>
      </c>
    </row>
    <row r="2" spans="1:5" x14ac:dyDescent="0.25">
      <c r="B2" t="s">
        <v>190</v>
      </c>
      <c r="C2" t="s">
        <v>249</v>
      </c>
      <c r="D2" t="s">
        <v>225</v>
      </c>
      <c r="E2" t="s">
        <v>526</v>
      </c>
    </row>
    <row r="3" spans="1:5" x14ac:dyDescent="0.25">
      <c r="B3" t="s">
        <v>584</v>
      </c>
      <c r="C3" t="s">
        <v>235</v>
      </c>
      <c r="D3" t="s">
        <v>586</v>
      </c>
      <c r="E3" t="s">
        <v>198</v>
      </c>
    </row>
    <row r="4" spans="1:5" x14ac:dyDescent="0.25">
      <c r="B4" t="s">
        <v>193</v>
      </c>
      <c r="C4" t="s">
        <v>236</v>
      </c>
      <c r="D4" t="s">
        <v>227</v>
      </c>
      <c r="E4" t="s">
        <v>199</v>
      </c>
    </row>
    <row r="5" spans="1:5" x14ac:dyDescent="0.25">
      <c r="B5" t="s">
        <v>190</v>
      </c>
      <c r="C5" t="s">
        <v>237</v>
      </c>
      <c r="D5" t="s">
        <v>225</v>
      </c>
      <c r="E5" t="s">
        <v>200</v>
      </c>
    </row>
    <row r="6" spans="1:5" x14ac:dyDescent="0.25">
      <c r="B6" t="s">
        <v>592</v>
      </c>
      <c r="C6" t="s">
        <v>11</v>
      </c>
      <c r="D6" t="s">
        <v>594</v>
      </c>
      <c r="E6" t="s">
        <v>201</v>
      </c>
    </row>
    <row r="7" spans="1:5" x14ac:dyDescent="0.25">
      <c r="B7" t="s">
        <v>193</v>
      </c>
      <c r="C7" t="s">
        <v>12</v>
      </c>
      <c r="D7" t="s">
        <v>228</v>
      </c>
      <c r="E7" t="s">
        <v>202</v>
      </c>
    </row>
    <row r="8" spans="1:5" x14ac:dyDescent="0.25">
      <c r="B8" t="s">
        <v>193</v>
      </c>
      <c r="C8" t="s">
        <v>234</v>
      </c>
      <c r="D8" t="s">
        <v>229</v>
      </c>
      <c r="E8" t="s">
        <v>203</v>
      </c>
    </row>
    <row r="9" spans="1:5" x14ac:dyDescent="0.25">
      <c r="B9" t="s">
        <v>193</v>
      </c>
      <c r="C9" t="s">
        <v>238</v>
      </c>
      <c r="D9" t="s">
        <v>230</v>
      </c>
      <c r="E9" t="s">
        <v>204</v>
      </c>
    </row>
    <row r="10" spans="1:5" x14ac:dyDescent="0.25">
      <c r="B10" t="s">
        <v>193</v>
      </c>
      <c r="C10" t="s">
        <v>239</v>
      </c>
      <c r="D10" t="s">
        <v>229</v>
      </c>
      <c r="E10" t="s">
        <v>205</v>
      </c>
    </row>
    <row r="11" spans="1:5" x14ac:dyDescent="0.25">
      <c r="B11" t="s">
        <v>193</v>
      </c>
      <c r="C11" t="s">
        <v>82</v>
      </c>
      <c r="D11" t="s">
        <v>229</v>
      </c>
      <c r="E11" t="s">
        <v>206</v>
      </c>
    </row>
    <row r="12" spans="1:5" x14ac:dyDescent="0.25">
      <c r="B12" t="s">
        <v>588</v>
      </c>
      <c r="C12" t="s">
        <v>240</v>
      </c>
      <c r="D12" t="s">
        <v>590</v>
      </c>
      <c r="E12" t="s">
        <v>207</v>
      </c>
    </row>
    <row r="13" spans="1:5" x14ac:dyDescent="0.25">
      <c r="B13" t="s">
        <v>588</v>
      </c>
      <c r="C13" t="s">
        <v>241</v>
      </c>
      <c r="D13" t="s">
        <v>590</v>
      </c>
      <c r="E13" t="s">
        <v>208</v>
      </c>
    </row>
    <row r="14" spans="1:5" x14ac:dyDescent="0.25">
      <c r="B14" t="s">
        <v>592</v>
      </c>
      <c r="C14" t="s">
        <v>242</v>
      </c>
      <c r="D14" t="s">
        <v>594</v>
      </c>
      <c r="E14" t="s">
        <v>209</v>
      </c>
    </row>
    <row r="15" spans="1:5" x14ac:dyDescent="0.25">
      <c r="B15" t="s">
        <v>307</v>
      </c>
      <c r="C15" t="s">
        <v>396</v>
      </c>
      <c r="D15" t="s">
        <v>228</v>
      </c>
      <c r="E15" t="s">
        <v>398</v>
      </c>
    </row>
    <row r="16" spans="1:5" x14ac:dyDescent="0.25">
      <c r="B16" t="s">
        <v>307</v>
      </c>
      <c r="C16" t="s">
        <v>397</v>
      </c>
      <c r="D16" t="s">
        <v>227</v>
      </c>
      <c r="E16" t="s">
        <v>399</v>
      </c>
    </row>
    <row r="17" spans="2:5" x14ac:dyDescent="0.25">
      <c r="B17" t="s">
        <v>596</v>
      </c>
      <c r="C17" t="s">
        <v>420</v>
      </c>
      <c r="D17" t="s">
        <v>597</v>
      </c>
      <c r="E17" t="s">
        <v>400</v>
      </c>
    </row>
    <row r="18" spans="2:5" x14ac:dyDescent="0.25">
      <c r="B18" t="s">
        <v>307</v>
      </c>
      <c r="C18" t="s">
        <v>421</v>
      </c>
      <c r="D18" t="s">
        <v>599</v>
      </c>
      <c r="E18" t="s">
        <v>401</v>
      </c>
    </row>
    <row r="19" spans="2:5" x14ac:dyDescent="0.25">
      <c r="B19" t="s">
        <v>307</v>
      </c>
      <c r="C19" t="s">
        <v>44</v>
      </c>
      <c r="D19" t="s">
        <v>229</v>
      </c>
      <c r="E19" t="s">
        <v>402</v>
      </c>
    </row>
    <row r="20" spans="2:5" x14ac:dyDescent="0.25">
      <c r="B20" t="s">
        <v>307</v>
      </c>
      <c r="C20" t="s">
        <v>45</v>
      </c>
      <c r="D20" t="s">
        <v>227</v>
      </c>
      <c r="E20" t="s">
        <v>403</v>
      </c>
    </row>
    <row r="21" spans="2:5" x14ac:dyDescent="0.25">
      <c r="B21" t="s">
        <v>307</v>
      </c>
      <c r="C21" t="s">
        <v>422</v>
      </c>
      <c r="D21" t="s">
        <v>229</v>
      </c>
      <c r="E21" t="s">
        <v>404</v>
      </c>
    </row>
    <row r="22" spans="2:5" x14ac:dyDescent="0.25">
      <c r="B22" t="s">
        <v>307</v>
      </c>
      <c r="C22" t="s">
        <v>423</v>
      </c>
      <c r="D22" t="s">
        <v>229</v>
      </c>
      <c r="E22" t="s">
        <v>405</v>
      </c>
    </row>
    <row r="23" spans="2:5" x14ac:dyDescent="0.25">
      <c r="B23" t="s">
        <v>307</v>
      </c>
      <c r="C23" t="s">
        <v>425</v>
      </c>
      <c r="D23" t="s">
        <v>229</v>
      </c>
      <c r="E23" t="s">
        <v>406</v>
      </c>
    </row>
    <row r="24" spans="2:5" x14ac:dyDescent="0.25">
      <c r="B24" t="s">
        <v>307</v>
      </c>
      <c r="C24" t="s">
        <v>426</v>
      </c>
      <c r="D24" t="s">
        <v>228</v>
      </c>
      <c r="E24" t="s">
        <v>407</v>
      </c>
    </row>
    <row r="25" spans="2:5" x14ac:dyDescent="0.25">
      <c r="B25" t="s">
        <v>307</v>
      </c>
      <c r="C25" t="s">
        <v>548</v>
      </c>
      <c r="D25" t="s">
        <v>227</v>
      </c>
      <c r="E25" t="s">
        <v>408</v>
      </c>
    </row>
    <row r="26" spans="2:5" x14ac:dyDescent="0.25">
      <c r="B26" t="s">
        <v>539</v>
      </c>
      <c r="C26" t="s">
        <v>550</v>
      </c>
      <c r="D26" t="s">
        <v>540</v>
      </c>
      <c r="E26" t="s">
        <v>409</v>
      </c>
    </row>
    <row r="27" spans="2:5" x14ac:dyDescent="0.25">
      <c r="B27" t="s">
        <v>307</v>
      </c>
      <c r="C27" t="s">
        <v>427</v>
      </c>
      <c r="D27" t="s">
        <v>229</v>
      </c>
      <c r="E27" t="s">
        <v>410</v>
      </c>
    </row>
    <row r="28" spans="2:5" x14ac:dyDescent="0.25">
      <c r="B28" t="s">
        <v>307</v>
      </c>
      <c r="C28" t="s">
        <v>428</v>
      </c>
      <c r="D28" t="s">
        <v>228</v>
      </c>
      <c r="E28" t="s">
        <v>411</v>
      </c>
    </row>
    <row r="29" spans="2:5" x14ac:dyDescent="0.25">
      <c r="B29" t="s">
        <v>307</v>
      </c>
      <c r="C29" t="s">
        <v>552</v>
      </c>
      <c r="D29" t="s">
        <v>227</v>
      </c>
      <c r="E29" t="s">
        <v>408</v>
      </c>
    </row>
    <row r="30" spans="2:5" x14ac:dyDescent="0.25">
      <c r="B30" t="s">
        <v>539</v>
      </c>
      <c r="C30" t="s">
        <v>554</v>
      </c>
      <c r="D30" t="s">
        <v>540</v>
      </c>
      <c r="E30" t="s">
        <v>409</v>
      </c>
    </row>
    <row r="31" spans="2:5" x14ac:dyDescent="0.25">
      <c r="B31" t="s">
        <v>307</v>
      </c>
      <c r="C31" t="s">
        <v>429</v>
      </c>
      <c r="D31" t="s">
        <v>229</v>
      </c>
      <c r="E31" t="s">
        <v>412</v>
      </c>
    </row>
    <row r="32" spans="2:5" x14ac:dyDescent="0.25">
      <c r="B32" t="s">
        <v>307</v>
      </c>
      <c r="C32" t="s">
        <v>430</v>
      </c>
      <c r="D32" t="s">
        <v>229</v>
      </c>
      <c r="E32" t="s">
        <v>413</v>
      </c>
    </row>
    <row r="33" spans="1:5" x14ac:dyDescent="0.25">
      <c r="B33" t="s">
        <v>307</v>
      </c>
      <c r="C33" t="s">
        <v>431</v>
      </c>
      <c r="D33" t="s">
        <v>229</v>
      </c>
      <c r="E33" t="s">
        <v>414</v>
      </c>
    </row>
    <row r="34" spans="1:5" x14ac:dyDescent="0.25">
      <c r="B34" t="s">
        <v>307</v>
      </c>
      <c r="C34" t="s">
        <v>424</v>
      </c>
      <c r="D34" t="s">
        <v>229</v>
      </c>
      <c r="E34" t="s">
        <v>415</v>
      </c>
    </row>
    <row r="35" spans="1:5" x14ac:dyDescent="0.25">
      <c r="B35" t="s">
        <v>307</v>
      </c>
      <c r="C35" t="s">
        <v>432</v>
      </c>
      <c r="D35" t="s">
        <v>229</v>
      </c>
      <c r="E35" t="s">
        <v>416</v>
      </c>
    </row>
    <row r="36" spans="1:5" x14ac:dyDescent="0.25">
      <c r="B36" t="s">
        <v>307</v>
      </c>
      <c r="C36" t="s">
        <v>252</v>
      </c>
      <c r="D36" t="s">
        <v>228</v>
      </c>
      <c r="E36" t="s">
        <v>220</v>
      </c>
    </row>
    <row r="37" spans="1:5" x14ac:dyDescent="0.25">
      <c r="B37" t="s">
        <v>418</v>
      </c>
      <c r="C37" t="s">
        <v>23</v>
      </c>
      <c r="D37" t="s">
        <v>419</v>
      </c>
      <c r="E37" t="s">
        <v>221</v>
      </c>
    </row>
    <row r="38" spans="1:5" x14ac:dyDescent="0.25">
      <c r="B38" t="s">
        <v>307</v>
      </c>
      <c r="C38" t="s">
        <v>185</v>
      </c>
      <c r="D38" t="s">
        <v>227</v>
      </c>
      <c r="E38" t="s">
        <v>222</v>
      </c>
    </row>
    <row r="39" spans="1:5" x14ac:dyDescent="0.25">
      <c r="B39" t="s">
        <v>307</v>
      </c>
      <c r="C39" t="s">
        <v>186</v>
      </c>
      <c r="D39" t="s">
        <v>227</v>
      </c>
      <c r="E39" t="s">
        <v>223</v>
      </c>
    </row>
    <row r="40" spans="1:5" x14ac:dyDescent="0.25">
      <c r="B40" t="s">
        <v>310</v>
      </c>
      <c r="C40" t="s">
        <v>187</v>
      </c>
      <c r="D40" t="s">
        <v>233</v>
      </c>
      <c r="E40" t="s">
        <v>224</v>
      </c>
    </row>
    <row r="41" spans="1:5" x14ac:dyDescent="0.25">
      <c r="A41" t="s">
        <v>354</v>
      </c>
    </row>
    <row r="43" spans="1:5" x14ac:dyDescent="0.25">
      <c r="A43" t="s">
        <v>574</v>
      </c>
    </row>
    <row r="44" spans="1:5" x14ac:dyDescent="0.25">
      <c r="B44" t="s">
        <v>190</v>
      </c>
      <c r="C44" t="s">
        <v>249</v>
      </c>
      <c r="D44" t="s">
        <v>225</v>
      </c>
      <c r="E44" t="s">
        <v>526</v>
      </c>
    </row>
    <row r="45" spans="1:5" x14ac:dyDescent="0.25">
      <c r="B45" t="s">
        <v>584</v>
      </c>
      <c r="C45" t="s">
        <v>235</v>
      </c>
      <c r="D45" t="s">
        <v>586</v>
      </c>
      <c r="E45" t="s">
        <v>198</v>
      </c>
    </row>
    <row r="46" spans="1:5" x14ac:dyDescent="0.25">
      <c r="B46" t="s">
        <v>193</v>
      </c>
      <c r="C46" t="s">
        <v>236</v>
      </c>
      <c r="D46" t="s">
        <v>227</v>
      </c>
      <c r="E46" t="s">
        <v>199</v>
      </c>
    </row>
    <row r="47" spans="1:5" x14ac:dyDescent="0.25">
      <c r="B47" t="s">
        <v>190</v>
      </c>
      <c r="C47" t="s">
        <v>237</v>
      </c>
      <c r="D47" t="s">
        <v>225</v>
      </c>
      <c r="E47" t="s">
        <v>200</v>
      </c>
    </row>
    <row r="48" spans="1:5" x14ac:dyDescent="0.25">
      <c r="B48" t="s">
        <v>592</v>
      </c>
      <c r="C48" t="s">
        <v>11</v>
      </c>
      <c r="D48" t="s">
        <v>594</v>
      </c>
      <c r="E48" t="s">
        <v>201</v>
      </c>
    </row>
    <row r="49" spans="2:5" x14ac:dyDescent="0.25">
      <c r="B49" t="s">
        <v>193</v>
      </c>
      <c r="C49" t="s">
        <v>12</v>
      </c>
      <c r="D49" t="s">
        <v>228</v>
      </c>
      <c r="E49" t="s">
        <v>202</v>
      </c>
    </row>
    <row r="50" spans="2:5" x14ac:dyDescent="0.25">
      <c r="B50" t="s">
        <v>193</v>
      </c>
      <c r="C50" t="s">
        <v>234</v>
      </c>
      <c r="D50" t="s">
        <v>229</v>
      </c>
      <c r="E50" t="s">
        <v>203</v>
      </c>
    </row>
    <row r="51" spans="2:5" x14ac:dyDescent="0.25">
      <c r="B51" t="s">
        <v>193</v>
      </c>
      <c r="C51" t="s">
        <v>238</v>
      </c>
      <c r="D51" t="s">
        <v>230</v>
      </c>
      <c r="E51" t="s">
        <v>204</v>
      </c>
    </row>
    <row r="52" spans="2:5" x14ac:dyDescent="0.25">
      <c r="B52" t="s">
        <v>193</v>
      </c>
      <c r="C52" t="s">
        <v>239</v>
      </c>
      <c r="D52" t="s">
        <v>229</v>
      </c>
      <c r="E52" t="s">
        <v>205</v>
      </c>
    </row>
    <row r="53" spans="2:5" x14ac:dyDescent="0.25">
      <c r="B53" t="s">
        <v>193</v>
      </c>
      <c r="C53" t="s">
        <v>82</v>
      </c>
      <c r="D53" t="s">
        <v>229</v>
      </c>
      <c r="E53" t="s">
        <v>206</v>
      </c>
    </row>
    <row r="54" spans="2:5" x14ac:dyDescent="0.25">
      <c r="B54" t="s">
        <v>588</v>
      </c>
      <c r="C54" t="s">
        <v>240</v>
      </c>
      <c r="D54" t="s">
        <v>590</v>
      </c>
      <c r="E54" t="s">
        <v>207</v>
      </c>
    </row>
    <row r="55" spans="2:5" x14ac:dyDescent="0.25">
      <c r="B55" t="s">
        <v>588</v>
      </c>
      <c r="C55" t="s">
        <v>241</v>
      </c>
      <c r="D55" t="s">
        <v>590</v>
      </c>
      <c r="E55" t="s">
        <v>208</v>
      </c>
    </row>
    <row r="56" spans="2:5" x14ac:dyDescent="0.25">
      <c r="B56" t="s">
        <v>592</v>
      </c>
      <c r="C56" t="s">
        <v>242</v>
      </c>
      <c r="D56" t="s">
        <v>594</v>
      </c>
      <c r="E56" t="s">
        <v>209</v>
      </c>
    </row>
    <row r="57" spans="2:5" x14ac:dyDescent="0.25">
      <c r="B57" t="s">
        <v>193</v>
      </c>
      <c r="C57" t="s">
        <v>396</v>
      </c>
      <c r="D57" t="s">
        <v>228</v>
      </c>
      <c r="E57" t="s">
        <v>398</v>
      </c>
    </row>
    <row r="58" spans="2:5" x14ac:dyDescent="0.25">
      <c r="B58" t="s">
        <v>193</v>
      </c>
      <c r="C58" t="s">
        <v>397</v>
      </c>
      <c r="D58" t="s">
        <v>227</v>
      </c>
      <c r="E58" t="s">
        <v>399</v>
      </c>
    </row>
    <row r="59" spans="2:5" x14ac:dyDescent="0.25">
      <c r="B59" t="s">
        <v>592</v>
      </c>
      <c r="C59" t="s">
        <v>420</v>
      </c>
      <c r="D59" t="s">
        <v>597</v>
      </c>
      <c r="E59" t="s">
        <v>400</v>
      </c>
    </row>
    <row r="60" spans="2:5" x14ac:dyDescent="0.25">
      <c r="B60" t="s">
        <v>193</v>
      </c>
      <c r="C60" t="s">
        <v>421</v>
      </c>
      <c r="D60" t="s">
        <v>228</v>
      </c>
      <c r="E60" t="s">
        <v>401</v>
      </c>
    </row>
    <row r="61" spans="2:5" x14ac:dyDescent="0.25">
      <c r="B61" t="s">
        <v>193</v>
      </c>
      <c r="C61" t="s">
        <v>44</v>
      </c>
      <c r="D61" t="s">
        <v>229</v>
      </c>
      <c r="E61" t="s">
        <v>402</v>
      </c>
    </row>
    <row r="62" spans="2:5" x14ac:dyDescent="0.25">
      <c r="B62" t="s">
        <v>193</v>
      </c>
      <c r="C62" t="s">
        <v>45</v>
      </c>
      <c r="D62" t="s">
        <v>227</v>
      </c>
      <c r="E62" t="s">
        <v>403</v>
      </c>
    </row>
    <row r="63" spans="2:5" x14ac:dyDescent="0.25">
      <c r="B63" t="s">
        <v>193</v>
      </c>
      <c r="C63" t="s">
        <v>422</v>
      </c>
      <c r="D63" t="s">
        <v>229</v>
      </c>
      <c r="E63" t="s">
        <v>404</v>
      </c>
    </row>
    <row r="64" spans="2:5" x14ac:dyDescent="0.25">
      <c r="B64" t="s">
        <v>193</v>
      </c>
      <c r="C64" t="s">
        <v>423</v>
      </c>
      <c r="D64" t="s">
        <v>229</v>
      </c>
      <c r="E64" t="s">
        <v>405</v>
      </c>
    </row>
    <row r="65" spans="2:5" x14ac:dyDescent="0.25">
      <c r="B65" t="s">
        <v>193</v>
      </c>
      <c r="C65" t="s">
        <v>425</v>
      </c>
      <c r="D65" t="s">
        <v>229</v>
      </c>
      <c r="E65" t="s">
        <v>406</v>
      </c>
    </row>
    <row r="66" spans="2:5" x14ac:dyDescent="0.25">
      <c r="B66" t="s">
        <v>193</v>
      </c>
      <c r="C66" t="s">
        <v>426</v>
      </c>
      <c r="D66" t="s">
        <v>228</v>
      </c>
      <c r="E66" t="s">
        <v>407</v>
      </c>
    </row>
    <row r="67" spans="2:5" x14ac:dyDescent="0.25">
      <c r="B67" t="s">
        <v>193</v>
      </c>
      <c r="C67" t="s">
        <v>547</v>
      </c>
      <c r="D67" t="s">
        <v>227</v>
      </c>
      <c r="E67" t="s">
        <v>408</v>
      </c>
    </row>
    <row r="68" spans="2:5" x14ac:dyDescent="0.25">
      <c r="B68" t="s">
        <v>190</v>
      </c>
      <c r="C68" t="s">
        <v>549</v>
      </c>
      <c r="D68" t="s">
        <v>225</v>
      </c>
      <c r="E68" t="s">
        <v>409</v>
      </c>
    </row>
    <row r="69" spans="2:5" x14ac:dyDescent="0.25">
      <c r="B69" t="s">
        <v>193</v>
      </c>
      <c r="C69" t="s">
        <v>427</v>
      </c>
      <c r="D69" t="s">
        <v>229</v>
      </c>
      <c r="E69" t="s">
        <v>410</v>
      </c>
    </row>
    <row r="70" spans="2:5" x14ac:dyDescent="0.25">
      <c r="B70" t="s">
        <v>193</v>
      </c>
      <c r="C70" t="s">
        <v>428</v>
      </c>
      <c r="D70" t="s">
        <v>228</v>
      </c>
      <c r="E70" t="s">
        <v>411</v>
      </c>
    </row>
    <row r="71" spans="2:5" x14ac:dyDescent="0.25">
      <c r="B71" t="s">
        <v>193</v>
      </c>
      <c r="C71" t="s">
        <v>551</v>
      </c>
      <c r="D71" t="s">
        <v>227</v>
      </c>
      <c r="E71" t="s">
        <v>408</v>
      </c>
    </row>
    <row r="72" spans="2:5" x14ac:dyDescent="0.25">
      <c r="B72" t="s">
        <v>190</v>
      </c>
      <c r="C72" t="s">
        <v>553</v>
      </c>
      <c r="D72" t="s">
        <v>225</v>
      </c>
      <c r="E72" t="s">
        <v>409</v>
      </c>
    </row>
    <row r="73" spans="2:5" x14ac:dyDescent="0.25">
      <c r="B73" t="s">
        <v>193</v>
      </c>
      <c r="C73" t="s">
        <v>429</v>
      </c>
      <c r="D73" t="s">
        <v>229</v>
      </c>
      <c r="E73" t="s">
        <v>412</v>
      </c>
    </row>
    <row r="74" spans="2:5" x14ac:dyDescent="0.25">
      <c r="B74" t="s">
        <v>193</v>
      </c>
      <c r="C74" t="s">
        <v>430</v>
      </c>
      <c r="D74" t="s">
        <v>229</v>
      </c>
      <c r="E74" t="s">
        <v>413</v>
      </c>
    </row>
    <row r="75" spans="2:5" x14ac:dyDescent="0.25">
      <c r="B75" t="s">
        <v>193</v>
      </c>
      <c r="C75" t="s">
        <v>431</v>
      </c>
      <c r="D75" t="s">
        <v>229</v>
      </c>
      <c r="E75" t="s">
        <v>414</v>
      </c>
    </row>
    <row r="76" spans="2:5" x14ac:dyDescent="0.25">
      <c r="B76" t="s">
        <v>193</v>
      </c>
      <c r="C76" t="s">
        <v>424</v>
      </c>
      <c r="D76" t="s">
        <v>229</v>
      </c>
      <c r="E76" t="s">
        <v>415</v>
      </c>
    </row>
    <row r="77" spans="2:5" x14ac:dyDescent="0.25">
      <c r="B77" t="s">
        <v>193</v>
      </c>
      <c r="C77" t="s">
        <v>432</v>
      </c>
      <c r="D77" t="s">
        <v>229</v>
      </c>
      <c r="E77" t="s">
        <v>416</v>
      </c>
    </row>
    <row r="78" spans="2:5" x14ac:dyDescent="0.25">
      <c r="B78" t="s">
        <v>193</v>
      </c>
      <c r="C78" t="s">
        <v>252</v>
      </c>
      <c r="D78" t="s">
        <v>228</v>
      </c>
      <c r="E78" t="s">
        <v>220</v>
      </c>
    </row>
    <row r="79" spans="2:5" x14ac:dyDescent="0.25">
      <c r="B79" t="s">
        <v>417</v>
      </c>
      <c r="C79" t="s">
        <v>23</v>
      </c>
      <c r="D79" t="s">
        <v>419</v>
      </c>
      <c r="E79" t="s">
        <v>221</v>
      </c>
    </row>
    <row r="80" spans="2:5" x14ac:dyDescent="0.25">
      <c r="B80" t="s">
        <v>193</v>
      </c>
      <c r="C80" t="s">
        <v>185</v>
      </c>
      <c r="D80" t="s">
        <v>227</v>
      </c>
      <c r="E80" t="s">
        <v>222</v>
      </c>
    </row>
    <row r="81" spans="1:5" x14ac:dyDescent="0.25">
      <c r="B81" t="s">
        <v>193</v>
      </c>
      <c r="C81" t="s">
        <v>186</v>
      </c>
      <c r="D81" t="s">
        <v>227</v>
      </c>
      <c r="E81" t="s">
        <v>223</v>
      </c>
    </row>
    <row r="82" spans="1:5" x14ac:dyDescent="0.25">
      <c r="B82" t="s">
        <v>196</v>
      </c>
      <c r="C82" t="s">
        <v>187</v>
      </c>
      <c r="D82" t="s">
        <v>233</v>
      </c>
      <c r="E82" t="s">
        <v>224</v>
      </c>
    </row>
    <row r="83" spans="1:5" x14ac:dyDescent="0.25">
      <c r="A83" t="s">
        <v>254</v>
      </c>
    </row>
    <row r="85" spans="1:5" x14ac:dyDescent="0.25">
      <c r="A85" t="s">
        <v>573</v>
      </c>
    </row>
    <row r="86" spans="1:5" x14ac:dyDescent="0.25">
      <c r="B86" t="s">
        <v>190</v>
      </c>
      <c r="C86" t="s">
        <v>249</v>
      </c>
      <c r="D86" t="s">
        <v>225</v>
      </c>
      <c r="E86" t="s">
        <v>526</v>
      </c>
    </row>
    <row r="87" spans="1:5" x14ac:dyDescent="0.25">
      <c r="B87" t="s">
        <v>584</v>
      </c>
      <c r="C87" t="s">
        <v>235</v>
      </c>
      <c r="D87" t="s">
        <v>586</v>
      </c>
      <c r="E87" t="s">
        <v>198</v>
      </c>
    </row>
    <row r="88" spans="1:5" x14ac:dyDescent="0.25">
      <c r="B88" t="s">
        <v>193</v>
      </c>
      <c r="C88" t="s">
        <v>236</v>
      </c>
      <c r="D88" t="s">
        <v>227</v>
      </c>
      <c r="E88" t="s">
        <v>199</v>
      </c>
    </row>
    <row r="89" spans="1:5" x14ac:dyDescent="0.25">
      <c r="B89" t="s">
        <v>190</v>
      </c>
      <c r="C89" t="s">
        <v>237</v>
      </c>
      <c r="D89" t="s">
        <v>225</v>
      </c>
      <c r="E89" t="s">
        <v>200</v>
      </c>
    </row>
    <row r="90" spans="1:5" x14ac:dyDescent="0.25">
      <c r="B90" t="s">
        <v>592</v>
      </c>
      <c r="C90" t="s">
        <v>11</v>
      </c>
      <c r="D90" t="s">
        <v>594</v>
      </c>
      <c r="E90" t="s">
        <v>201</v>
      </c>
    </row>
    <row r="91" spans="1:5" x14ac:dyDescent="0.25">
      <c r="B91" t="s">
        <v>193</v>
      </c>
      <c r="C91" t="s">
        <v>12</v>
      </c>
      <c r="D91" t="s">
        <v>228</v>
      </c>
      <c r="E91" t="s">
        <v>202</v>
      </c>
    </row>
    <row r="92" spans="1:5" x14ac:dyDescent="0.25">
      <c r="B92" t="s">
        <v>193</v>
      </c>
      <c r="C92" t="s">
        <v>234</v>
      </c>
      <c r="D92" t="s">
        <v>229</v>
      </c>
      <c r="E92" t="s">
        <v>203</v>
      </c>
    </row>
    <row r="93" spans="1:5" x14ac:dyDescent="0.25">
      <c r="B93" t="s">
        <v>193</v>
      </c>
      <c r="C93" t="s">
        <v>238</v>
      </c>
      <c r="D93" t="s">
        <v>230</v>
      </c>
      <c r="E93" t="s">
        <v>204</v>
      </c>
    </row>
    <row r="94" spans="1:5" x14ac:dyDescent="0.25">
      <c r="B94" t="s">
        <v>193</v>
      </c>
      <c r="C94" t="s">
        <v>239</v>
      </c>
      <c r="D94" t="s">
        <v>229</v>
      </c>
      <c r="E94" t="s">
        <v>205</v>
      </c>
    </row>
    <row r="95" spans="1:5" x14ac:dyDescent="0.25">
      <c r="B95" t="s">
        <v>193</v>
      </c>
      <c r="C95" t="s">
        <v>82</v>
      </c>
      <c r="D95" t="s">
        <v>229</v>
      </c>
      <c r="E95" t="s">
        <v>206</v>
      </c>
    </row>
    <row r="96" spans="1:5" x14ac:dyDescent="0.25">
      <c r="B96" t="s">
        <v>588</v>
      </c>
      <c r="C96" t="s">
        <v>240</v>
      </c>
      <c r="D96" t="s">
        <v>590</v>
      </c>
      <c r="E96" t="s">
        <v>207</v>
      </c>
    </row>
    <row r="97" spans="2:5" x14ac:dyDescent="0.25">
      <c r="B97" t="s">
        <v>588</v>
      </c>
      <c r="C97" t="s">
        <v>241</v>
      </c>
      <c r="D97" t="s">
        <v>590</v>
      </c>
      <c r="E97" t="s">
        <v>208</v>
      </c>
    </row>
    <row r="98" spans="2:5" x14ac:dyDescent="0.25">
      <c r="B98" t="s">
        <v>592</v>
      </c>
      <c r="C98" t="s">
        <v>242</v>
      </c>
      <c r="D98" t="s">
        <v>594</v>
      </c>
      <c r="E98" t="s">
        <v>209</v>
      </c>
    </row>
    <row r="99" spans="2:5" x14ac:dyDescent="0.25">
      <c r="B99" t="s">
        <v>193</v>
      </c>
      <c r="C99" t="s">
        <v>396</v>
      </c>
      <c r="D99" t="s">
        <v>228</v>
      </c>
      <c r="E99" t="s">
        <v>398</v>
      </c>
    </row>
    <row r="100" spans="2:5" x14ac:dyDescent="0.25">
      <c r="B100" t="s">
        <v>193</v>
      </c>
      <c r="C100" t="s">
        <v>397</v>
      </c>
      <c r="D100" t="s">
        <v>227</v>
      </c>
      <c r="E100" t="s">
        <v>399</v>
      </c>
    </row>
    <row r="101" spans="2:5" x14ac:dyDescent="0.25">
      <c r="B101" t="s">
        <v>592</v>
      </c>
      <c r="C101" t="s">
        <v>420</v>
      </c>
      <c r="D101" t="s">
        <v>597</v>
      </c>
      <c r="E101" t="s">
        <v>400</v>
      </c>
    </row>
    <row r="102" spans="2:5" x14ac:dyDescent="0.25">
      <c r="B102" t="s">
        <v>193</v>
      </c>
      <c r="C102" t="s">
        <v>421</v>
      </c>
      <c r="D102" t="s">
        <v>228</v>
      </c>
      <c r="E102" t="s">
        <v>401</v>
      </c>
    </row>
    <row r="103" spans="2:5" x14ac:dyDescent="0.25">
      <c r="B103" t="s">
        <v>193</v>
      </c>
      <c r="C103" t="s">
        <v>44</v>
      </c>
      <c r="D103" t="s">
        <v>229</v>
      </c>
      <c r="E103" t="s">
        <v>402</v>
      </c>
    </row>
    <row r="104" spans="2:5" x14ac:dyDescent="0.25">
      <c r="B104" t="s">
        <v>193</v>
      </c>
      <c r="C104" t="s">
        <v>45</v>
      </c>
      <c r="D104" t="s">
        <v>227</v>
      </c>
      <c r="E104" t="s">
        <v>403</v>
      </c>
    </row>
    <row r="105" spans="2:5" x14ac:dyDescent="0.25">
      <c r="B105" t="s">
        <v>193</v>
      </c>
      <c r="C105" t="s">
        <v>422</v>
      </c>
      <c r="D105" t="s">
        <v>229</v>
      </c>
      <c r="E105" t="s">
        <v>404</v>
      </c>
    </row>
    <row r="106" spans="2:5" x14ac:dyDescent="0.25">
      <c r="B106" t="s">
        <v>193</v>
      </c>
      <c r="C106" t="s">
        <v>423</v>
      </c>
      <c r="D106" t="s">
        <v>229</v>
      </c>
      <c r="E106" t="s">
        <v>405</v>
      </c>
    </row>
    <row r="107" spans="2:5" x14ac:dyDescent="0.25">
      <c r="B107" t="s">
        <v>193</v>
      </c>
      <c r="C107" t="s">
        <v>425</v>
      </c>
      <c r="D107" t="s">
        <v>229</v>
      </c>
      <c r="E107" t="s">
        <v>406</v>
      </c>
    </row>
    <row r="108" spans="2:5" x14ac:dyDescent="0.25">
      <c r="B108" t="s">
        <v>193</v>
      </c>
      <c r="C108" t="s">
        <v>426</v>
      </c>
      <c r="D108" t="s">
        <v>228</v>
      </c>
      <c r="E108" t="s">
        <v>407</v>
      </c>
    </row>
    <row r="109" spans="2:5" x14ac:dyDescent="0.25">
      <c r="B109" t="s">
        <v>193</v>
      </c>
      <c r="C109" t="s">
        <v>547</v>
      </c>
      <c r="D109" t="s">
        <v>227</v>
      </c>
      <c r="E109" t="s">
        <v>408</v>
      </c>
    </row>
    <row r="110" spans="2:5" x14ac:dyDescent="0.25">
      <c r="B110" t="s">
        <v>190</v>
      </c>
      <c r="C110" t="s">
        <v>549</v>
      </c>
      <c r="D110" t="s">
        <v>225</v>
      </c>
      <c r="E110" t="s">
        <v>409</v>
      </c>
    </row>
    <row r="111" spans="2:5" x14ac:dyDescent="0.25">
      <c r="B111" t="s">
        <v>193</v>
      </c>
      <c r="C111" t="s">
        <v>427</v>
      </c>
      <c r="D111" t="s">
        <v>229</v>
      </c>
      <c r="E111" t="s">
        <v>410</v>
      </c>
    </row>
    <row r="112" spans="2:5" x14ac:dyDescent="0.25">
      <c r="B112" t="s">
        <v>193</v>
      </c>
      <c r="C112" t="s">
        <v>428</v>
      </c>
      <c r="D112" t="s">
        <v>228</v>
      </c>
      <c r="E112" t="s">
        <v>411</v>
      </c>
    </row>
    <row r="113" spans="1:5" x14ac:dyDescent="0.25">
      <c r="B113" t="s">
        <v>193</v>
      </c>
      <c r="C113" t="s">
        <v>551</v>
      </c>
      <c r="D113" t="s">
        <v>227</v>
      </c>
      <c r="E113" t="s">
        <v>408</v>
      </c>
    </row>
    <row r="114" spans="1:5" x14ac:dyDescent="0.25">
      <c r="B114" t="s">
        <v>190</v>
      </c>
      <c r="C114" t="s">
        <v>553</v>
      </c>
      <c r="D114" t="s">
        <v>225</v>
      </c>
      <c r="E114" t="s">
        <v>409</v>
      </c>
    </row>
    <row r="115" spans="1:5" x14ac:dyDescent="0.25">
      <c r="B115" t="s">
        <v>193</v>
      </c>
      <c r="C115" t="s">
        <v>429</v>
      </c>
      <c r="D115" t="s">
        <v>229</v>
      </c>
      <c r="E115" t="s">
        <v>412</v>
      </c>
    </row>
    <row r="116" spans="1:5" x14ac:dyDescent="0.25">
      <c r="B116" t="s">
        <v>193</v>
      </c>
      <c r="C116" t="s">
        <v>430</v>
      </c>
      <c r="D116" t="s">
        <v>229</v>
      </c>
      <c r="E116" t="s">
        <v>413</v>
      </c>
    </row>
    <row r="117" spans="1:5" x14ac:dyDescent="0.25">
      <c r="B117" t="s">
        <v>193</v>
      </c>
      <c r="C117" t="s">
        <v>431</v>
      </c>
      <c r="D117" t="s">
        <v>229</v>
      </c>
      <c r="E117" t="s">
        <v>414</v>
      </c>
    </row>
    <row r="118" spans="1:5" x14ac:dyDescent="0.25">
      <c r="B118" t="s">
        <v>193</v>
      </c>
      <c r="C118" t="s">
        <v>424</v>
      </c>
      <c r="D118" t="s">
        <v>229</v>
      </c>
      <c r="E118" t="s">
        <v>415</v>
      </c>
    </row>
    <row r="119" spans="1:5" x14ac:dyDescent="0.25">
      <c r="B119" t="s">
        <v>193</v>
      </c>
      <c r="C119" t="s">
        <v>432</v>
      </c>
      <c r="D119" t="s">
        <v>229</v>
      </c>
      <c r="E119" t="s">
        <v>416</v>
      </c>
    </row>
    <row r="120" spans="1:5" x14ac:dyDescent="0.25">
      <c r="B120" t="s">
        <v>193</v>
      </c>
      <c r="C120" t="s">
        <v>252</v>
      </c>
      <c r="D120" t="s">
        <v>228</v>
      </c>
      <c r="E120" t="s">
        <v>220</v>
      </c>
    </row>
    <row r="121" spans="1:5" x14ac:dyDescent="0.25">
      <c r="B121" t="s">
        <v>417</v>
      </c>
      <c r="C121" t="s">
        <v>23</v>
      </c>
      <c r="D121" t="s">
        <v>419</v>
      </c>
      <c r="E121" t="s">
        <v>221</v>
      </c>
    </row>
    <row r="122" spans="1:5" x14ac:dyDescent="0.25">
      <c r="B122" t="s">
        <v>193</v>
      </c>
      <c r="C122" t="s">
        <v>185</v>
      </c>
      <c r="D122" t="s">
        <v>227</v>
      </c>
      <c r="E122" t="s">
        <v>222</v>
      </c>
    </row>
    <row r="123" spans="1:5" x14ac:dyDescent="0.25">
      <c r="B123" t="s">
        <v>193</v>
      </c>
      <c r="C123" t="s">
        <v>186</v>
      </c>
      <c r="D123" t="s">
        <v>227</v>
      </c>
      <c r="E123" t="s">
        <v>223</v>
      </c>
    </row>
    <row r="124" spans="1:5" x14ac:dyDescent="0.25">
      <c r="B124" t="s">
        <v>196</v>
      </c>
      <c r="C124" t="s">
        <v>187</v>
      </c>
      <c r="D124" t="s">
        <v>233</v>
      </c>
      <c r="E124" t="s">
        <v>224</v>
      </c>
    </row>
    <row r="125" spans="1:5" x14ac:dyDescent="0.25">
      <c r="A125" t="s">
        <v>254</v>
      </c>
    </row>
    <row r="127" spans="1:5" x14ac:dyDescent="0.25">
      <c r="A127" t="s">
        <v>572</v>
      </c>
    </row>
    <row r="128" spans="1:5" x14ac:dyDescent="0.25">
      <c r="B128" t="s">
        <v>190</v>
      </c>
      <c r="C128" t="s">
        <v>249</v>
      </c>
      <c r="D128" t="s">
        <v>225</v>
      </c>
      <c r="E128" t="s">
        <v>526</v>
      </c>
    </row>
    <row r="129" spans="2:5" x14ac:dyDescent="0.25">
      <c r="B129" t="s">
        <v>584</v>
      </c>
      <c r="C129" t="s">
        <v>235</v>
      </c>
      <c r="D129" t="s">
        <v>586</v>
      </c>
      <c r="E129" t="s">
        <v>198</v>
      </c>
    </row>
    <row r="130" spans="2:5" x14ac:dyDescent="0.25">
      <c r="B130" t="s">
        <v>193</v>
      </c>
      <c r="C130" t="s">
        <v>236</v>
      </c>
      <c r="D130" t="s">
        <v>227</v>
      </c>
      <c r="E130" t="s">
        <v>199</v>
      </c>
    </row>
    <row r="131" spans="2:5" x14ac:dyDescent="0.25">
      <c r="B131" t="s">
        <v>190</v>
      </c>
      <c r="C131" t="s">
        <v>237</v>
      </c>
      <c r="D131" t="s">
        <v>225</v>
      </c>
      <c r="E131" t="s">
        <v>200</v>
      </c>
    </row>
    <row r="132" spans="2:5" x14ac:dyDescent="0.25">
      <c r="B132" t="s">
        <v>592</v>
      </c>
      <c r="C132" t="s">
        <v>11</v>
      </c>
      <c r="D132" t="s">
        <v>594</v>
      </c>
      <c r="E132" t="s">
        <v>201</v>
      </c>
    </row>
    <row r="133" spans="2:5" x14ac:dyDescent="0.25">
      <c r="B133" t="s">
        <v>193</v>
      </c>
      <c r="C133" t="s">
        <v>12</v>
      </c>
      <c r="D133" t="s">
        <v>228</v>
      </c>
      <c r="E133" t="s">
        <v>202</v>
      </c>
    </row>
    <row r="134" spans="2:5" x14ac:dyDescent="0.25">
      <c r="B134" t="s">
        <v>193</v>
      </c>
      <c r="C134" t="s">
        <v>234</v>
      </c>
      <c r="D134" t="s">
        <v>229</v>
      </c>
      <c r="E134" t="s">
        <v>203</v>
      </c>
    </row>
    <row r="135" spans="2:5" x14ac:dyDescent="0.25">
      <c r="B135" t="s">
        <v>193</v>
      </c>
      <c r="C135" t="s">
        <v>238</v>
      </c>
      <c r="D135" t="s">
        <v>230</v>
      </c>
      <c r="E135" t="s">
        <v>204</v>
      </c>
    </row>
    <row r="136" spans="2:5" x14ac:dyDescent="0.25">
      <c r="B136" t="s">
        <v>193</v>
      </c>
      <c r="C136" t="s">
        <v>239</v>
      </c>
      <c r="D136" t="s">
        <v>229</v>
      </c>
      <c r="E136" t="s">
        <v>205</v>
      </c>
    </row>
    <row r="137" spans="2:5" x14ac:dyDescent="0.25">
      <c r="B137" t="s">
        <v>193</v>
      </c>
      <c r="C137" t="s">
        <v>82</v>
      </c>
      <c r="D137" t="s">
        <v>229</v>
      </c>
      <c r="E137" t="s">
        <v>206</v>
      </c>
    </row>
    <row r="138" spans="2:5" x14ac:dyDescent="0.25">
      <c r="B138" t="s">
        <v>588</v>
      </c>
      <c r="C138" t="s">
        <v>240</v>
      </c>
      <c r="D138" t="s">
        <v>590</v>
      </c>
      <c r="E138" t="s">
        <v>207</v>
      </c>
    </row>
    <row r="139" spans="2:5" x14ac:dyDescent="0.25">
      <c r="B139" t="s">
        <v>588</v>
      </c>
      <c r="C139" t="s">
        <v>241</v>
      </c>
      <c r="D139" t="s">
        <v>590</v>
      </c>
      <c r="E139" t="s">
        <v>208</v>
      </c>
    </row>
    <row r="140" spans="2:5" x14ac:dyDescent="0.25">
      <c r="B140" t="s">
        <v>592</v>
      </c>
      <c r="C140" t="s">
        <v>242</v>
      </c>
      <c r="D140" t="s">
        <v>594</v>
      </c>
      <c r="E140" t="s">
        <v>209</v>
      </c>
    </row>
    <row r="141" spans="2:5" x14ac:dyDescent="0.25">
      <c r="B141" t="s">
        <v>193</v>
      </c>
      <c r="C141" t="s">
        <v>396</v>
      </c>
      <c r="D141" t="s">
        <v>228</v>
      </c>
      <c r="E141" t="s">
        <v>398</v>
      </c>
    </row>
    <row r="142" spans="2:5" x14ac:dyDescent="0.25">
      <c r="B142" t="s">
        <v>193</v>
      </c>
      <c r="C142" t="s">
        <v>397</v>
      </c>
      <c r="D142" t="s">
        <v>227</v>
      </c>
      <c r="E142" t="s">
        <v>399</v>
      </c>
    </row>
    <row r="143" spans="2:5" x14ac:dyDescent="0.25">
      <c r="B143" t="s">
        <v>592</v>
      </c>
      <c r="C143" t="s">
        <v>420</v>
      </c>
      <c r="D143" t="s">
        <v>597</v>
      </c>
      <c r="E143" t="s">
        <v>400</v>
      </c>
    </row>
    <row r="144" spans="2:5" x14ac:dyDescent="0.25">
      <c r="B144" t="s">
        <v>193</v>
      </c>
      <c r="C144" t="s">
        <v>421</v>
      </c>
      <c r="D144" t="s">
        <v>228</v>
      </c>
      <c r="E144" t="s">
        <v>401</v>
      </c>
    </row>
    <row r="145" spans="2:5" x14ac:dyDescent="0.25">
      <c r="B145" t="s">
        <v>193</v>
      </c>
      <c r="C145" t="s">
        <v>44</v>
      </c>
      <c r="D145" t="s">
        <v>229</v>
      </c>
      <c r="E145" t="s">
        <v>402</v>
      </c>
    </row>
    <row r="146" spans="2:5" x14ac:dyDescent="0.25">
      <c r="B146" t="s">
        <v>193</v>
      </c>
      <c r="C146" t="s">
        <v>45</v>
      </c>
      <c r="D146" t="s">
        <v>227</v>
      </c>
      <c r="E146" t="s">
        <v>403</v>
      </c>
    </row>
    <row r="147" spans="2:5" x14ac:dyDescent="0.25">
      <c r="B147" t="s">
        <v>193</v>
      </c>
      <c r="C147" t="s">
        <v>422</v>
      </c>
      <c r="D147" t="s">
        <v>229</v>
      </c>
      <c r="E147" t="s">
        <v>404</v>
      </c>
    </row>
    <row r="148" spans="2:5" x14ac:dyDescent="0.25">
      <c r="B148" t="s">
        <v>193</v>
      </c>
      <c r="C148" t="s">
        <v>423</v>
      </c>
      <c r="D148" t="s">
        <v>229</v>
      </c>
      <c r="E148" t="s">
        <v>405</v>
      </c>
    </row>
    <row r="149" spans="2:5" x14ac:dyDescent="0.25">
      <c r="B149" t="s">
        <v>193</v>
      </c>
      <c r="C149" t="s">
        <v>425</v>
      </c>
      <c r="D149" t="s">
        <v>229</v>
      </c>
      <c r="E149" t="s">
        <v>406</v>
      </c>
    </row>
    <row r="150" spans="2:5" x14ac:dyDescent="0.25">
      <c r="B150" t="s">
        <v>193</v>
      </c>
      <c r="C150" t="s">
        <v>426</v>
      </c>
      <c r="D150" t="s">
        <v>228</v>
      </c>
      <c r="E150" t="s">
        <v>407</v>
      </c>
    </row>
    <row r="151" spans="2:5" x14ac:dyDescent="0.25">
      <c r="B151" t="s">
        <v>193</v>
      </c>
      <c r="C151" t="s">
        <v>547</v>
      </c>
      <c r="D151" t="s">
        <v>227</v>
      </c>
      <c r="E151" t="s">
        <v>408</v>
      </c>
    </row>
    <row r="152" spans="2:5" x14ac:dyDescent="0.25">
      <c r="B152" t="s">
        <v>190</v>
      </c>
      <c r="C152" t="s">
        <v>549</v>
      </c>
      <c r="D152" t="s">
        <v>225</v>
      </c>
      <c r="E152" t="s">
        <v>409</v>
      </c>
    </row>
    <row r="153" spans="2:5" x14ac:dyDescent="0.25">
      <c r="B153" t="s">
        <v>193</v>
      </c>
      <c r="C153" t="s">
        <v>427</v>
      </c>
      <c r="D153" t="s">
        <v>229</v>
      </c>
      <c r="E153" t="s">
        <v>410</v>
      </c>
    </row>
    <row r="154" spans="2:5" x14ac:dyDescent="0.25">
      <c r="B154" t="s">
        <v>193</v>
      </c>
      <c r="C154" t="s">
        <v>428</v>
      </c>
      <c r="D154" t="s">
        <v>228</v>
      </c>
      <c r="E154" t="s">
        <v>411</v>
      </c>
    </row>
    <row r="155" spans="2:5" x14ac:dyDescent="0.25">
      <c r="B155" t="s">
        <v>193</v>
      </c>
      <c r="C155" t="s">
        <v>551</v>
      </c>
      <c r="D155" t="s">
        <v>227</v>
      </c>
      <c r="E155" t="s">
        <v>408</v>
      </c>
    </row>
    <row r="156" spans="2:5" x14ac:dyDescent="0.25">
      <c r="B156" t="s">
        <v>190</v>
      </c>
      <c r="C156" t="s">
        <v>553</v>
      </c>
      <c r="D156" t="s">
        <v>225</v>
      </c>
      <c r="E156" t="s">
        <v>409</v>
      </c>
    </row>
    <row r="157" spans="2:5" x14ac:dyDescent="0.25">
      <c r="B157" t="s">
        <v>193</v>
      </c>
      <c r="C157" t="s">
        <v>429</v>
      </c>
      <c r="D157" t="s">
        <v>229</v>
      </c>
      <c r="E157" t="s">
        <v>412</v>
      </c>
    </row>
    <row r="158" spans="2:5" x14ac:dyDescent="0.25">
      <c r="B158" t="s">
        <v>193</v>
      </c>
      <c r="C158" t="s">
        <v>430</v>
      </c>
      <c r="D158" t="s">
        <v>229</v>
      </c>
      <c r="E158" t="s">
        <v>413</v>
      </c>
    </row>
    <row r="159" spans="2:5" x14ac:dyDescent="0.25">
      <c r="B159" t="s">
        <v>193</v>
      </c>
      <c r="C159" t="s">
        <v>431</v>
      </c>
      <c r="D159" t="s">
        <v>229</v>
      </c>
      <c r="E159" t="s">
        <v>414</v>
      </c>
    </row>
    <row r="160" spans="2:5" x14ac:dyDescent="0.25">
      <c r="B160" t="s">
        <v>193</v>
      </c>
      <c r="C160" t="s">
        <v>424</v>
      </c>
      <c r="D160" t="s">
        <v>229</v>
      </c>
      <c r="E160" t="s">
        <v>415</v>
      </c>
    </row>
    <row r="161" spans="1:5" x14ac:dyDescent="0.25">
      <c r="B161" t="s">
        <v>193</v>
      </c>
      <c r="C161" t="s">
        <v>432</v>
      </c>
      <c r="D161" t="s">
        <v>229</v>
      </c>
      <c r="E161" t="s">
        <v>416</v>
      </c>
    </row>
    <row r="162" spans="1:5" x14ac:dyDescent="0.25">
      <c r="B162" t="s">
        <v>193</v>
      </c>
      <c r="C162" t="s">
        <v>252</v>
      </c>
      <c r="D162" t="s">
        <v>228</v>
      </c>
      <c r="E162" t="s">
        <v>220</v>
      </c>
    </row>
    <row r="163" spans="1:5" x14ac:dyDescent="0.25">
      <c r="B163" t="s">
        <v>417</v>
      </c>
      <c r="C163" t="s">
        <v>23</v>
      </c>
      <c r="D163" t="s">
        <v>419</v>
      </c>
      <c r="E163" t="s">
        <v>221</v>
      </c>
    </row>
    <row r="164" spans="1:5" x14ac:dyDescent="0.25">
      <c r="B164" t="s">
        <v>193</v>
      </c>
      <c r="C164" t="s">
        <v>185</v>
      </c>
      <c r="D164" t="s">
        <v>227</v>
      </c>
      <c r="E164" t="s">
        <v>222</v>
      </c>
    </row>
    <row r="165" spans="1:5" x14ac:dyDescent="0.25">
      <c r="B165" t="s">
        <v>193</v>
      </c>
      <c r="C165" t="s">
        <v>186</v>
      </c>
      <c r="D165" t="s">
        <v>227</v>
      </c>
      <c r="E165" t="s">
        <v>223</v>
      </c>
    </row>
    <row r="166" spans="1:5" x14ac:dyDescent="0.25">
      <c r="B166" t="s">
        <v>196</v>
      </c>
      <c r="C166" t="s">
        <v>187</v>
      </c>
      <c r="D166" t="s">
        <v>233</v>
      </c>
      <c r="E166" t="s">
        <v>224</v>
      </c>
    </row>
    <row r="167" spans="1:5" x14ac:dyDescent="0.25">
      <c r="A167" t="s">
        <v>254</v>
      </c>
    </row>
  </sheetData>
  <phoneticPr fontId="1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"/>
  <sheetViews>
    <sheetView topLeftCell="A154" workbookViewId="0">
      <selection activeCell="B134" sqref="B134:E135"/>
    </sheetView>
  </sheetViews>
  <sheetFormatPr defaultRowHeight="15" x14ac:dyDescent="0.25"/>
  <cols>
    <col min="3" max="3" width="41.28515625" customWidth="1"/>
  </cols>
  <sheetData>
    <row r="1" spans="1:5" x14ac:dyDescent="0.25">
      <c r="A1" t="s">
        <v>482</v>
      </c>
    </row>
    <row r="2" spans="1:5" x14ac:dyDescent="0.25">
      <c r="B2" t="s">
        <v>190</v>
      </c>
      <c r="C2" t="s">
        <v>249</v>
      </c>
      <c r="D2" t="s">
        <v>225</v>
      </c>
      <c r="E2" t="s">
        <v>526</v>
      </c>
    </row>
    <row r="3" spans="1:5" x14ac:dyDescent="0.25">
      <c r="B3" t="s">
        <v>584</v>
      </c>
      <c r="C3" t="s">
        <v>235</v>
      </c>
      <c r="D3" t="s">
        <v>586</v>
      </c>
      <c r="E3" t="s">
        <v>198</v>
      </c>
    </row>
    <row r="4" spans="1:5" x14ac:dyDescent="0.25">
      <c r="B4" t="s">
        <v>193</v>
      </c>
      <c r="C4" t="s">
        <v>236</v>
      </c>
      <c r="D4" t="s">
        <v>227</v>
      </c>
      <c r="E4" t="s">
        <v>199</v>
      </c>
    </row>
    <row r="5" spans="1:5" x14ac:dyDescent="0.25">
      <c r="B5" t="s">
        <v>190</v>
      </c>
      <c r="C5" t="s">
        <v>237</v>
      </c>
      <c r="D5" t="s">
        <v>225</v>
      </c>
      <c r="E5" t="s">
        <v>200</v>
      </c>
    </row>
    <row r="6" spans="1:5" x14ac:dyDescent="0.25">
      <c r="B6" t="s">
        <v>592</v>
      </c>
      <c r="C6" t="s">
        <v>11</v>
      </c>
      <c r="D6" t="s">
        <v>594</v>
      </c>
      <c r="E6" t="s">
        <v>201</v>
      </c>
    </row>
    <row r="7" spans="1:5" x14ac:dyDescent="0.25">
      <c r="B7" t="s">
        <v>193</v>
      </c>
      <c r="C7" t="s">
        <v>12</v>
      </c>
      <c r="D7" t="s">
        <v>228</v>
      </c>
      <c r="E7" t="s">
        <v>202</v>
      </c>
    </row>
    <row r="8" spans="1:5" x14ac:dyDescent="0.25">
      <c r="B8" t="s">
        <v>193</v>
      </c>
      <c r="C8" t="s">
        <v>234</v>
      </c>
      <c r="D8" t="s">
        <v>229</v>
      </c>
      <c r="E8" t="s">
        <v>203</v>
      </c>
    </row>
    <row r="9" spans="1:5" x14ac:dyDescent="0.25">
      <c r="B9" t="s">
        <v>193</v>
      </c>
      <c r="C9" t="s">
        <v>238</v>
      </c>
      <c r="D9" t="s">
        <v>230</v>
      </c>
      <c r="E9" t="s">
        <v>204</v>
      </c>
    </row>
    <row r="10" spans="1:5" x14ac:dyDescent="0.25">
      <c r="B10" t="s">
        <v>193</v>
      </c>
      <c r="C10" t="s">
        <v>239</v>
      </c>
      <c r="D10" t="s">
        <v>229</v>
      </c>
      <c r="E10" t="s">
        <v>205</v>
      </c>
    </row>
    <row r="11" spans="1:5" x14ac:dyDescent="0.25">
      <c r="B11" t="s">
        <v>193</v>
      </c>
      <c r="C11" t="s">
        <v>82</v>
      </c>
      <c r="D11" t="s">
        <v>229</v>
      </c>
      <c r="E11" t="s">
        <v>206</v>
      </c>
    </row>
    <row r="12" spans="1:5" x14ac:dyDescent="0.25">
      <c r="B12" t="s">
        <v>588</v>
      </c>
      <c r="C12" t="s">
        <v>240</v>
      </c>
      <c r="D12" t="s">
        <v>590</v>
      </c>
      <c r="E12" t="s">
        <v>207</v>
      </c>
    </row>
    <row r="13" spans="1:5" x14ac:dyDescent="0.25">
      <c r="B13" t="s">
        <v>588</v>
      </c>
      <c r="C13" t="s">
        <v>241</v>
      </c>
      <c r="D13" t="s">
        <v>590</v>
      </c>
      <c r="E13" t="s">
        <v>208</v>
      </c>
    </row>
    <row r="14" spans="1:5" x14ac:dyDescent="0.25">
      <c r="B14" t="s">
        <v>592</v>
      </c>
      <c r="C14" t="s">
        <v>242</v>
      </c>
      <c r="D14" t="s">
        <v>594</v>
      </c>
      <c r="E14" t="s">
        <v>209</v>
      </c>
    </row>
    <row r="15" spans="1:5" x14ac:dyDescent="0.25">
      <c r="B15" t="s">
        <v>307</v>
      </c>
      <c r="C15" t="s">
        <v>434</v>
      </c>
      <c r="D15" t="s">
        <v>228</v>
      </c>
      <c r="E15" t="s">
        <v>438</v>
      </c>
    </row>
    <row r="16" spans="1:5" x14ac:dyDescent="0.25">
      <c r="B16" t="s">
        <v>307</v>
      </c>
      <c r="C16" t="s">
        <v>435</v>
      </c>
      <c r="D16" t="s">
        <v>227</v>
      </c>
      <c r="E16" t="s">
        <v>439</v>
      </c>
    </row>
    <row r="17" spans="2:5" x14ac:dyDescent="0.25">
      <c r="B17" t="s">
        <v>596</v>
      </c>
      <c r="C17" t="s">
        <v>461</v>
      </c>
      <c r="D17" t="s">
        <v>597</v>
      </c>
      <c r="E17" t="s">
        <v>440</v>
      </c>
    </row>
    <row r="18" spans="2:5" x14ac:dyDescent="0.25">
      <c r="B18" t="s">
        <v>307</v>
      </c>
      <c r="C18" t="s">
        <v>45</v>
      </c>
      <c r="D18" t="s">
        <v>227</v>
      </c>
      <c r="E18" t="s">
        <v>403</v>
      </c>
    </row>
    <row r="19" spans="2:5" x14ac:dyDescent="0.25">
      <c r="B19" t="s">
        <v>307</v>
      </c>
      <c r="C19" t="s">
        <v>462</v>
      </c>
      <c r="D19" t="s">
        <v>229</v>
      </c>
      <c r="E19" t="s">
        <v>441</v>
      </c>
    </row>
    <row r="20" spans="2:5" x14ac:dyDescent="0.25">
      <c r="B20" t="s">
        <v>307</v>
      </c>
      <c r="C20" t="s">
        <v>64</v>
      </c>
      <c r="D20" t="s">
        <v>228</v>
      </c>
      <c r="E20" t="s">
        <v>442</v>
      </c>
    </row>
    <row r="21" spans="2:5" x14ac:dyDescent="0.25">
      <c r="B21" t="s">
        <v>307</v>
      </c>
      <c r="C21" t="s">
        <v>463</v>
      </c>
      <c r="D21" t="s">
        <v>228</v>
      </c>
      <c r="E21" t="s">
        <v>443</v>
      </c>
    </row>
    <row r="22" spans="2:5" x14ac:dyDescent="0.25">
      <c r="B22" t="s">
        <v>307</v>
      </c>
      <c r="C22" t="s">
        <v>464</v>
      </c>
      <c r="D22" t="s">
        <v>228</v>
      </c>
      <c r="E22" t="s">
        <v>444</v>
      </c>
    </row>
    <row r="23" spans="2:5" x14ac:dyDescent="0.25">
      <c r="B23" t="s">
        <v>307</v>
      </c>
      <c r="C23" t="s">
        <v>465</v>
      </c>
      <c r="D23" t="s">
        <v>228</v>
      </c>
      <c r="E23" t="s">
        <v>445</v>
      </c>
    </row>
    <row r="24" spans="2:5" x14ac:dyDescent="0.25">
      <c r="B24" t="s">
        <v>307</v>
      </c>
      <c r="C24" t="s">
        <v>466</v>
      </c>
      <c r="D24" t="s">
        <v>228</v>
      </c>
      <c r="E24" t="s">
        <v>446</v>
      </c>
    </row>
    <row r="25" spans="2:5" x14ac:dyDescent="0.25">
      <c r="B25" t="s">
        <v>307</v>
      </c>
      <c r="C25" t="s">
        <v>467</v>
      </c>
      <c r="D25" t="s">
        <v>228</v>
      </c>
      <c r="E25" t="s">
        <v>447</v>
      </c>
    </row>
    <row r="26" spans="2:5" x14ac:dyDescent="0.25">
      <c r="B26" t="s">
        <v>307</v>
      </c>
      <c r="C26" t="s">
        <v>468</v>
      </c>
      <c r="D26" t="s">
        <v>228</v>
      </c>
      <c r="E26" t="s">
        <v>448</v>
      </c>
    </row>
    <row r="27" spans="2:5" x14ac:dyDescent="0.25">
      <c r="B27" t="s">
        <v>307</v>
      </c>
      <c r="C27" t="s">
        <v>469</v>
      </c>
      <c r="D27" t="s">
        <v>228</v>
      </c>
      <c r="E27" t="s">
        <v>449</v>
      </c>
    </row>
    <row r="28" spans="2:5" x14ac:dyDescent="0.25">
      <c r="B28" t="s">
        <v>307</v>
      </c>
      <c r="C28" t="s">
        <v>470</v>
      </c>
      <c r="D28" t="s">
        <v>228</v>
      </c>
      <c r="E28" t="s">
        <v>450</v>
      </c>
    </row>
    <row r="29" spans="2:5" x14ac:dyDescent="0.25">
      <c r="B29" t="s">
        <v>307</v>
      </c>
      <c r="C29" t="s">
        <v>471</v>
      </c>
      <c r="D29" t="s">
        <v>228</v>
      </c>
      <c r="E29" t="s">
        <v>451</v>
      </c>
    </row>
    <row r="30" spans="2:5" x14ac:dyDescent="0.25">
      <c r="B30" t="s">
        <v>307</v>
      </c>
      <c r="C30" t="s">
        <v>472</v>
      </c>
      <c r="D30" t="s">
        <v>228</v>
      </c>
      <c r="E30" t="s">
        <v>452</v>
      </c>
    </row>
    <row r="31" spans="2:5" x14ac:dyDescent="0.25">
      <c r="B31" t="s">
        <v>307</v>
      </c>
      <c r="C31" t="s">
        <v>473</v>
      </c>
      <c r="D31" t="s">
        <v>459</v>
      </c>
      <c r="E31" t="s">
        <v>453</v>
      </c>
    </row>
    <row r="32" spans="2:5" x14ac:dyDescent="0.25">
      <c r="B32" t="s">
        <v>307</v>
      </c>
      <c r="C32" t="s">
        <v>474</v>
      </c>
      <c r="D32" t="s">
        <v>459</v>
      </c>
      <c r="E32" t="s">
        <v>454</v>
      </c>
    </row>
    <row r="33" spans="1:5" x14ac:dyDescent="0.25">
      <c r="B33" t="s">
        <v>307</v>
      </c>
      <c r="C33" t="s">
        <v>475</v>
      </c>
      <c r="D33" t="s">
        <v>459</v>
      </c>
      <c r="E33" t="s">
        <v>455</v>
      </c>
    </row>
    <row r="34" spans="1:5" x14ac:dyDescent="0.25">
      <c r="B34" t="s">
        <v>307</v>
      </c>
      <c r="C34" t="s">
        <v>477</v>
      </c>
      <c r="D34" t="s">
        <v>228</v>
      </c>
      <c r="E34" t="s">
        <v>456</v>
      </c>
    </row>
    <row r="35" spans="1:5" x14ac:dyDescent="0.25">
      <c r="B35" t="s">
        <v>307</v>
      </c>
      <c r="C35" t="s">
        <v>479</v>
      </c>
      <c r="D35" t="s">
        <v>227</v>
      </c>
      <c r="E35" t="s">
        <v>457</v>
      </c>
    </row>
    <row r="36" spans="1:5" x14ac:dyDescent="0.25">
      <c r="B36" t="s">
        <v>539</v>
      </c>
      <c r="C36" t="s">
        <v>481</v>
      </c>
      <c r="D36" t="s">
        <v>540</v>
      </c>
      <c r="E36" t="s">
        <v>458</v>
      </c>
    </row>
    <row r="37" spans="1:5" x14ac:dyDescent="0.25">
      <c r="B37" t="s">
        <v>307</v>
      </c>
      <c r="C37" t="s">
        <v>252</v>
      </c>
      <c r="D37" t="s">
        <v>228</v>
      </c>
      <c r="E37" t="s">
        <v>220</v>
      </c>
    </row>
    <row r="38" spans="1:5" x14ac:dyDescent="0.25">
      <c r="B38" t="s">
        <v>437</v>
      </c>
      <c r="C38" t="s">
        <v>23</v>
      </c>
      <c r="D38" t="s">
        <v>460</v>
      </c>
      <c r="E38" t="s">
        <v>221</v>
      </c>
    </row>
    <row r="39" spans="1:5" x14ac:dyDescent="0.25">
      <c r="B39" t="s">
        <v>307</v>
      </c>
      <c r="C39" t="s">
        <v>185</v>
      </c>
      <c r="D39" t="s">
        <v>227</v>
      </c>
      <c r="E39" t="s">
        <v>222</v>
      </c>
    </row>
    <row r="40" spans="1:5" x14ac:dyDescent="0.25">
      <c r="B40" t="s">
        <v>307</v>
      </c>
      <c r="C40" t="s">
        <v>186</v>
      </c>
      <c r="D40" t="s">
        <v>227</v>
      </c>
      <c r="E40" t="s">
        <v>223</v>
      </c>
    </row>
    <row r="41" spans="1:5" x14ac:dyDescent="0.25">
      <c r="B41" t="s">
        <v>310</v>
      </c>
      <c r="C41" t="s">
        <v>187</v>
      </c>
      <c r="D41" t="s">
        <v>233</v>
      </c>
      <c r="E41" t="s">
        <v>224</v>
      </c>
    </row>
    <row r="42" spans="1:5" x14ac:dyDescent="0.25">
      <c r="A42" t="s">
        <v>354</v>
      </c>
    </row>
    <row r="44" spans="1:5" x14ac:dyDescent="0.25">
      <c r="A44" t="s">
        <v>577</v>
      </c>
    </row>
    <row r="45" spans="1:5" x14ac:dyDescent="0.25">
      <c r="B45" t="s">
        <v>190</v>
      </c>
      <c r="C45" t="s">
        <v>249</v>
      </c>
      <c r="D45" t="s">
        <v>225</v>
      </c>
      <c r="E45" t="s">
        <v>526</v>
      </c>
    </row>
    <row r="46" spans="1:5" x14ac:dyDescent="0.25">
      <c r="B46" t="s">
        <v>584</v>
      </c>
      <c r="C46" t="s">
        <v>235</v>
      </c>
      <c r="D46" t="s">
        <v>586</v>
      </c>
      <c r="E46" t="s">
        <v>198</v>
      </c>
    </row>
    <row r="47" spans="1:5" x14ac:dyDescent="0.25">
      <c r="B47" t="s">
        <v>193</v>
      </c>
      <c r="C47" t="s">
        <v>236</v>
      </c>
      <c r="D47" t="s">
        <v>227</v>
      </c>
      <c r="E47" t="s">
        <v>199</v>
      </c>
    </row>
    <row r="48" spans="1:5" x14ac:dyDescent="0.25">
      <c r="B48" t="s">
        <v>190</v>
      </c>
      <c r="C48" t="s">
        <v>237</v>
      </c>
      <c r="D48" t="s">
        <v>225</v>
      </c>
      <c r="E48" t="s">
        <v>200</v>
      </c>
    </row>
    <row r="49" spans="2:5" x14ac:dyDescent="0.25">
      <c r="B49" t="s">
        <v>592</v>
      </c>
      <c r="C49" t="s">
        <v>11</v>
      </c>
      <c r="D49" t="s">
        <v>594</v>
      </c>
      <c r="E49" t="s">
        <v>201</v>
      </c>
    </row>
    <row r="50" spans="2:5" x14ac:dyDescent="0.25">
      <c r="B50" t="s">
        <v>193</v>
      </c>
      <c r="C50" t="s">
        <v>12</v>
      </c>
      <c r="D50" t="s">
        <v>228</v>
      </c>
      <c r="E50" t="s">
        <v>202</v>
      </c>
    </row>
    <row r="51" spans="2:5" x14ac:dyDescent="0.25">
      <c r="B51" t="s">
        <v>193</v>
      </c>
      <c r="C51" t="s">
        <v>234</v>
      </c>
      <c r="D51" t="s">
        <v>229</v>
      </c>
      <c r="E51" t="s">
        <v>203</v>
      </c>
    </row>
    <row r="52" spans="2:5" x14ac:dyDescent="0.25">
      <c r="B52" t="s">
        <v>193</v>
      </c>
      <c r="C52" t="s">
        <v>238</v>
      </c>
      <c r="D52" t="s">
        <v>230</v>
      </c>
      <c r="E52" t="s">
        <v>204</v>
      </c>
    </row>
    <row r="53" spans="2:5" x14ac:dyDescent="0.25">
      <c r="B53" t="s">
        <v>193</v>
      </c>
      <c r="C53" t="s">
        <v>239</v>
      </c>
      <c r="D53" t="s">
        <v>229</v>
      </c>
      <c r="E53" t="s">
        <v>205</v>
      </c>
    </row>
    <row r="54" spans="2:5" x14ac:dyDescent="0.25">
      <c r="B54" t="s">
        <v>193</v>
      </c>
      <c r="C54" t="s">
        <v>82</v>
      </c>
      <c r="D54" t="s">
        <v>229</v>
      </c>
      <c r="E54" t="s">
        <v>206</v>
      </c>
    </row>
    <row r="55" spans="2:5" x14ac:dyDescent="0.25">
      <c r="B55" t="s">
        <v>588</v>
      </c>
      <c r="C55" t="s">
        <v>240</v>
      </c>
      <c r="D55" t="s">
        <v>590</v>
      </c>
      <c r="E55" t="s">
        <v>207</v>
      </c>
    </row>
    <row r="56" spans="2:5" x14ac:dyDescent="0.25">
      <c r="B56" t="s">
        <v>588</v>
      </c>
      <c r="C56" t="s">
        <v>241</v>
      </c>
      <c r="D56" t="s">
        <v>590</v>
      </c>
      <c r="E56" t="s">
        <v>208</v>
      </c>
    </row>
    <row r="57" spans="2:5" x14ac:dyDescent="0.25">
      <c r="B57" t="s">
        <v>592</v>
      </c>
      <c r="C57" t="s">
        <v>242</v>
      </c>
      <c r="D57" t="s">
        <v>594</v>
      </c>
      <c r="E57" t="s">
        <v>209</v>
      </c>
    </row>
    <row r="58" spans="2:5" x14ac:dyDescent="0.25">
      <c r="B58" t="s">
        <v>193</v>
      </c>
      <c r="C58" t="s">
        <v>434</v>
      </c>
      <c r="D58" t="s">
        <v>228</v>
      </c>
      <c r="E58" t="s">
        <v>438</v>
      </c>
    </row>
    <row r="59" spans="2:5" x14ac:dyDescent="0.25">
      <c r="B59" t="s">
        <v>193</v>
      </c>
      <c r="C59" t="s">
        <v>435</v>
      </c>
      <c r="D59" t="s">
        <v>227</v>
      </c>
      <c r="E59" t="s">
        <v>439</v>
      </c>
    </row>
    <row r="60" spans="2:5" x14ac:dyDescent="0.25">
      <c r="B60" t="s">
        <v>596</v>
      </c>
      <c r="C60" t="s">
        <v>461</v>
      </c>
      <c r="D60" t="s">
        <v>597</v>
      </c>
      <c r="E60" t="s">
        <v>440</v>
      </c>
    </row>
    <row r="61" spans="2:5" x14ac:dyDescent="0.25">
      <c r="B61" t="s">
        <v>193</v>
      </c>
      <c r="C61" t="s">
        <v>45</v>
      </c>
      <c r="D61" t="s">
        <v>227</v>
      </c>
      <c r="E61" t="s">
        <v>403</v>
      </c>
    </row>
    <row r="62" spans="2:5" x14ac:dyDescent="0.25">
      <c r="B62" t="s">
        <v>193</v>
      </c>
      <c r="C62" t="s">
        <v>462</v>
      </c>
      <c r="D62" t="s">
        <v>229</v>
      </c>
      <c r="E62" t="s">
        <v>441</v>
      </c>
    </row>
    <row r="63" spans="2:5" x14ac:dyDescent="0.25">
      <c r="B63" t="s">
        <v>193</v>
      </c>
      <c r="C63" t="s">
        <v>64</v>
      </c>
      <c r="D63" t="s">
        <v>228</v>
      </c>
      <c r="E63" t="s">
        <v>442</v>
      </c>
    </row>
    <row r="64" spans="2:5" x14ac:dyDescent="0.25">
      <c r="B64" t="s">
        <v>193</v>
      </c>
      <c r="C64" t="s">
        <v>463</v>
      </c>
      <c r="D64" t="s">
        <v>228</v>
      </c>
      <c r="E64" t="s">
        <v>443</v>
      </c>
    </row>
    <row r="65" spans="2:5" x14ac:dyDescent="0.25">
      <c r="B65" t="s">
        <v>193</v>
      </c>
      <c r="C65" t="s">
        <v>464</v>
      </c>
      <c r="D65" t="s">
        <v>228</v>
      </c>
      <c r="E65" t="s">
        <v>444</v>
      </c>
    </row>
    <row r="66" spans="2:5" x14ac:dyDescent="0.25">
      <c r="B66" t="s">
        <v>193</v>
      </c>
      <c r="C66" t="s">
        <v>465</v>
      </c>
      <c r="D66" t="s">
        <v>228</v>
      </c>
      <c r="E66" t="s">
        <v>445</v>
      </c>
    </row>
    <row r="67" spans="2:5" x14ac:dyDescent="0.25">
      <c r="B67" t="s">
        <v>193</v>
      </c>
      <c r="C67" t="s">
        <v>466</v>
      </c>
      <c r="D67" t="s">
        <v>228</v>
      </c>
      <c r="E67" t="s">
        <v>446</v>
      </c>
    </row>
    <row r="68" spans="2:5" x14ac:dyDescent="0.25">
      <c r="B68" t="s">
        <v>193</v>
      </c>
      <c r="C68" t="s">
        <v>467</v>
      </c>
      <c r="D68" t="s">
        <v>228</v>
      </c>
      <c r="E68" t="s">
        <v>447</v>
      </c>
    </row>
    <row r="69" spans="2:5" x14ac:dyDescent="0.25">
      <c r="B69" t="s">
        <v>193</v>
      </c>
      <c r="C69" t="s">
        <v>468</v>
      </c>
      <c r="D69" t="s">
        <v>228</v>
      </c>
      <c r="E69" t="s">
        <v>448</v>
      </c>
    </row>
    <row r="70" spans="2:5" x14ac:dyDescent="0.25">
      <c r="B70" t="s">
        <v>193</v>
      </c>
      <c r="C70" t="s">
        <v>469</v>
      </c>
      <c r="D70" t="s">
        <v>228</v>
      </c>
      <c r="E70" t="s">
        <v>449</v>
      </c>
    </row>
    <row r="71" spans="2:5" x14ac:dyDescent="0.25">
      <c r="B71" t="s">
        <v>193</v>
      </c>
      <c r="C71" t="s">
        <v>470</v>
      </c>
      <c r="D71" t="s">
        <v>228</v>
      </c>
      <c r="E71" t="s">
        <v>450</v>
      </c>
    </row>
    <row r="72" spans="2:5" x14ac:dyDescent="0.25">
      <c r="B72" t="s">
        <v>193</v>
      </c>
      <c r="C72" t="s">
        <v>471</v>
      </c>
      <c r="D72" t="s">
        <v>228</v>
      </c>
      <c r="E72" t="s">
        <v>451</v>
      </c>
    </row>
    <row r="73" spans="2:5" x14ac:dyDescent="0.25">
      <c r="B73" t="s">
        <v>193</v>
      </c>
      <c r="C73" t="s">
        <v>472</v>
      </c>
      <c r="D73" t="s">
        <v>228</v>
      </c>
      <c r="E73" t="s">
        <v>452</v>
      </c>
    </row>
    <row r="74" spans="2:5" x14ac:dyDescent="0.25">
      <c r="B74" t="s">
        <v>193</v>
      </c>
      <c r="C74" t="s">
        <v>473</v>
      </c>
      <c r="D74" t="s">
        <v>459</v>
      </c>
      <c r="E74" t="s">
        <v>453</v>
      </c>
    </row>
    <row r="75" spans="2:5" x14ac:dyDescent="0.25">
      <c r="B75" t="s">
        <v>193</v>
      </c>
      <c r="C75" t="s">
        <v>474</v>
      </c>
      <c r="D75" t="s">
        <v>459</v>
      </c>
      <c r="E75" t="s">
        <v>454</v>
      </c>
    </row>
    <row r="76" spans="2:5" x14ac:dyDescent="0.25">
      <c r="B76" t="s">
        <v>193</v>
      </c>
      <c r="C76" t="s">
        <v>475</v>
      </c>
      <c r="D76" t="s">
        <v>459</v>
      </c>
      <c r="E76" t="s">
        <v>455</v>
      </c>
    </row>
    <row r="77" spans="2:5" x14ac:dyDescent="0.25">
      <c r="B77" t="s">
        <v>193</v>
      </c>
      <c r="C77" t="s">
        <v>476</v>
      </c>
      <c r="D77" t="s">
        <v>228</v>
      </c>
      <c r="E77" t="s">
        <v>456</v>
      </c>
    </row>
    <row r="78" spans="2:5" x14ac:dyDescent="0.25">
      <c r="B78" t="s">
        <v>193</v>
      </c>
      <c r="C78" t="s">
        <v>478</v>
      </c>
      <c r="D78" t="s">
        <v>227</v>
      </c>
      <c r="E78" t="s">
        <v>457</v>
      </c>
    </row>
    <row r="79" spans="2:5" x14ac:dyDescent="0.25">
      <c r="B79" t="s">
        <v>190</v>
      </c>
      <c r="C79" t="s">
        <v>480</v>
      </c>
      <c r="D79" t="s">
        <v>225</v>
      </c>
      <c r="E79" t="s">
        <v>458</v>
      </c>
    </row>
    <row r="80" spans="2:5" x14ac:dyDescent="0.25">
      <c r="B80" t="s">
        <v>193</v>
      </c>
      <c r="C80" t="s">
        <v>252</v>
      </c>
      <c r="D80" t="s">
        <v>228</v>
      </c>
      <c r="E80" t="s">
        <v>220</v>
      </c>
    </row>
    <row r="81" spans="1:5" x14ac:dyDescent="0.25">
      <c r="B81" t="s">
        <v>436</v>
      </c>
      <c r="C81" t="s">
        <v>23</v>
      </c>
      <c r="D81" t="s">
        <v>460</v>
      </c>
      <c r="E81" t="s">
        <v>221</v>
      </c>
    </row>
    <row r="82" spans="1:5" x14ac:dyDescent="0.25">
      <c r="B82" t="s">
        <v>193</v>
      </c>
      <c r="C82" t="s">
        <v>185</v>
      </c>
      <c r="D82" t="s">
        <v>227</v>
      </c>
      <c r="E82" t="s">
        <v>222</v>
      </c>
    </row>
    <row r="83" spans="1:5" x14ac:dyDescent="0.25">
      <c r="B83" t="s">
        <v>193</v>
      </c>
      <c r="C83" t="s">
        <v>186</v>
      </c>
      <c r="D83" t="s">
        <v>227</v>
      </c>
      <c r="E83" t="s">
        <v>223</v>
      </c>
    </row>
    <row r="84" spans="1:5" x14ac:dyDescent="0.25">
      <c r="B84" t="s">
        <v>196</v>
      </c>
      <c r="C84" t="s">
        <v>187</v>
      </c>
      <c r="D84" t="s">
        <v>233</v>
      </c>
      <c r="E84" t="s">
        <v>224</v>
      </c>
    </row>
    <row r="85" spans="1:5" x14ac:dyDescent="0.25">
      <c r="A85" t="s">
        <v>254</v>
      </c>
    </row>
    <row r="87" spans="1:5" x14ac:dyDescent="0.25">
      <c r="A87" t="s">
        <v>576</v>
      </c>
    </row>
    <row r="88" spans="1:5" x14ac:dyDescent="0.25">
      <c r="B88" t="s">
        <v>190</v>
      </c>
      <c r="C88" t="s">
        <v>249</v>
      </c>
      <c r="D88" t="s">
        <v>225</v>
      </c>
      <c r="E88" t="s">
        <v>526</v>
      </c>
    </row>
    <row r="89" spans="1:5" x14ac:dyDescent="0.25">
      <c r="B89" t="s">
        <v>584</v>
      </c>
      <c r="C89" t="s">
        <v>235</v>
      </c>
      <c r="D89" t="s">
        <v>586</v>
      </c>
      <c r="E89" t="s">
        <v>198</v>
      </c>
    </row>
    <row r="90" spans="1:5" x14ac:dyDescent="0.25">
      <c r="B90" t="s">
        <v>193</v>
      </c>
      <c r="C90" t="s">
        <v>236</v>
      </c>
      <c r="D90" t="s">
        <v>227</v>
      </c>
      <c r="E90" t="s">
        <v>199</v>
      </c>
    </row>
    <row r="91" spans="1:5" x14ac:dyDescent="0.25">
      <c r="B91" t="s">
        <v>190</v>
      </c>
      <c r="C91" t="s">
        <v>237</v>
      </c>
      <c r="D91" t="s">
        <v>225</v>
      </c>
      <c r="E91" t="s">
        <v>200</v>
      </c>
    </row>
    <row r="92" spans="1:5" x14ac:dyDescent="0.25">
      <c r="B92" t="s">
        <v>592</v>
      </c>
      <c r="C92" t="s">
        <v>11</v>
      </c>
      <c r="D92" t="s">
        <v>594</v>
      </c>
      <c r="E92" t="s">
        <v>201</v>
      </c>
    </row>
    <row r="93" spans="1:5" x14ac:dyDescent="0.25">
      <c r="B93" t="s">
        <v>193</v>
      </c>
      <c r="C93" t="s">
        <v>12</v>
      </c>
      <c r="D93" t="s">
        <v>228</v>
      </c>
      <c r="E93" t="s">
        <v>202</v>
      </c>
    </row>
    <row r="94" spans="1:5" x14ac:dyDescent="0.25">
      <c r="B94" t="s">
        <v>193</v>
      </c>
      <c r="C94" t="s">
        <v>234</v>
      </c>
      <c r="D94" t="s">
        <v>229</v>
      </c>
      <c r="E94" t="s">
        <v>203</v>
      </c>
    </row>
    <row r="95" spans="1:5" x14ac:dyDescent="0.25">
      <c r="B95" t="s">
        <v>193</v>
      </c>
      <c r="C95" t="s">
        <v>238</v>
      </c>
      <c r="D95" t="s">
        <v>230</v>
      </c>
      <c r="E95" t="s">
        <v>204</v>
      </c>
    </row>
    <row r="96" spans="1:5" x14ac:dyDescent="0.25">
      <c r="B96" t="s">
        <v>193</v>
      </c>
      <c r="C96" t="s">
        <v>239</v>
      </c>
      <c r="D96" t="s">
        <v>229</v>
      </c>
      <c r="E96" t="s">
        <v>205</v>
      </c>
    </row>
    <row r="97" spans="2:5" x14ac:dyDescent="0.25">
      <c r="B97" t="s">
        <v>193</v>
      </c>
      <c r="C97" t="s">
        <v>82</v>
      </c>
      <c r="D97" t="s">
        <v>229</v>
      </c>
      <c r="E97" t="s">
        <v>206</v>
      </c>
    </row>
    <row r="98" spans="2:5" x14ac:dyDescent="0.25">
      <c r="B98" t="s">
        <v>588</v>
      </c>
      <c r="C98" t="s">
        <v>240</v>
      </c>
      <c r="D98" t="s">
        <v>590</v>
      </c>
      <c r="E98" t="s">
        <v>207</v>
      </c>
    </row>
    <row r="99" spans="2:5" x14ac:dyDescent="0.25">
      <c r="B99" t="s">
        <v>588</v>
      </c>
      <c r="C99" t="s">
        <v>241</v>
      </c>
      <c r="D99" t="s">
        <v>590</v>
      </c>
      <c r="E99" t="s">
        <v>208</v>
      </c>
    </row>
    <row r="100" spans="2:5" x14ac:dyDescent="0.25">
      <c r="B100" t="s">
        <v>592</v>
      </c>
      <c r="C100" t="s">
        <v>242</v>
      </c>
      <c r="D100" t="s">
        <v>594</v>
      </c>
      <c r="E100" t="s">
        <v>209</v>
      </c>
    </row>
    <row r="101" spans="2:5" x14ac:dyDescent="0.25">
      <c r="B101" t="s">
        <v>193</v>
      </c>
      <c r="C101" t="s">
        <v>434</v>
      </c>
      <c r="D101" t="s">
        <v>228</v>
      </c>
      <c r="E101" t="s">
        <v>438</v>
      </c>
    </row>
    <row r="102" spans="2:5" x14ac:dyDescent="0.25">
      <c r="B102" t="s">
        <v>193</v>
      </c>
      <c r="C102" t="s">
        <v>435</v>
      </c>
      <c r="D102" t="s">
        <v>227</v>
      </c>
      <c r="E102" t="s">
        <v>439</v>
      </c>
    </row>
    <row r="103" spans="2:5" x14ac:dyDescent="0.25">
      <c r="B103" t="s">
        <v>596</v>
      </c>
      <c r="C103" t="s">
        <v>461</v>
      </c>
      <c r="D103" t="s">
        <v>597</v>
      </c>
      <c r="E103" t="s">
        <v>440</v>
      </c>
    </row>
    <row r="104" spans="2:5" x14ac:dyDescent="0.25">
      <c r="B104" t="s">
        <v>193</v>
      </c>
      <c r="C104" t="s">
        <v>45</v>
      </c>
      <c r="D104" t="s">
        <v>227</v>
      </c>
      <c r="E104" t="s">
        <v>403</v>
      </c>
    </row>
    <row r="105" spans="2:5" x14ac:dyDescent="0.25">
      <c r="B105" t="s">
        <v>193</v>
      </c>
      <c r="C105" t="s">
        <v>462</v>
      </c>
      <c r="D105" t="s">
        <v>229</v>
      </c>
      <c r="E105" t="s">
        <v>441</v>
      </c>
    </row>
    <row r="106" spans="2:5" x14ac:dyDescent="0.25">
      <c r="B106" t="s">
        <v>193</v>
      </c>
      <c r="C106" t="s">
        <v>64</v>
      </c>
      <c r="D106" t="s">
        <v>228</v>
      </c>
      <c r="E106" t="s">
        <v>442</v>
      </c>
    </row>
    <row r="107" spans="2:5" x14ac:dyDescent="0.25">
      <c r="B107" t="s">
        <v>193</v>
      </c>
      <c r="C107" t="s">
        <v>463</v>
      </c>
      <c r="D107" t="s">
        <v>228</v>
      </c>
      <c r="E107" t="s">
        <v>443</v>
      </c>
    </row>
    <row r="108" spans="2:5" x14ac:dyDescent="0.25">
      <c r="B108" t="s">
        <v>193</v>
      </c>
      <c r="C108" t="s">
        <v>464</v>
      </c>
      <c r="D108" t="s">
        <v>228</v>
      </c>
      <c r="E108" t="s">
        <v>444</v>
      </c>
    </row>
    <row r="109" spans="2:5" x14ac:dyDescent="0.25">
      <c r="B109" t="s">
        <v>193</v>
      </c>
      <c r="C109" t="s">
        <v>465</v>
      </c>
      <c r="D109" t="s">
        <v>228</v>
      </c>
      <c r="E109" t="s">
        <v>445</v>
      </c>
    </row>
    <row r="110" spans="2:5" x14ac:dyDescent="0.25">
      <c r="B110" t="s">
        <v>193</v>
      </c>
      <c r="C110" t="s">
        <v>466</v>
      </c>
      <c r="D110" t="s">
        <v>228</v>
      </c>
      <c r="E110" t="s">
        <v>446</v>
      </c>
    </row>
    <row r="111" spans="2:5" x14ac:dyDescent="0.25">
      <c r="B111" t="s">
        <v>193</v>
      </c>
      <c r="C111" t="s">
        <v>467</v>
      </c>
      <c r="D111" t="s">
        <v>228</v>
      </c>
      <c r="E111" t="s">
        <v>447</v>
      </c>
    </row>
    <row r="112" spans="2:5" x14ac:dyDescent="0.25">
      <c r="B112" t="s">
        <v>193</v>
      </c>
      <c r="C112" t="s">
        <v>468</v>
      </c>
      <c r="D112" t="s">
        <v>228</v>
      </c>
      <c r="E112" t="s">
        <v>448</v>
      </c>
    </row>
    <row r="113" spans="1:5" x14ac:dyDescent="0.25">
      <c r="B113" t="s">
        <v>193</v>
      </c>
      <c r="C113" t="s">
        <v>469</v>
      </c>
      <c r="D113" t="s">
        <v>228</v>
      </c>
      <c r="E113" t="s">
        <v>449</v>
      </c>
    </row>
    <row r="114" spans="1:5" x14ac:dyDescent="0.25">
      <c r="B114" t="s">
        <v>193</v>
      </c>
      <c r="C114" t="s">
        <v>470</v>
      </c>
      <c r="D114" t="s">
        <v>228</v>
      </c>
      <c r="E114" t="s">
        <v>450</v>
      </c>
    </row>
    <row r="115" spans="1:5" x14ac:dyDescent="0.25">
      <c r="B115" t="s">
        <v>193</v>
      </c>
      <c r="C115" t="s">
        <v>471</v>
      </c>
      <c r="D115" t="s">
        <v>228</v>
      </c>
      <c r="E115" t="s">
        <v>451</v>
      </c>
    </row>
    <row r="116" spans="1:5" x14ac:dyDescent="0.25">
      <c r="B116" t="s">
        <v>193</v>
      </c>
      <c r="C116" t="s">
        <v>472</v>
      </c>
      <c r="D116" t="s">
        <v>228</v>
      </c>
      <c r="E116" t="s">
        <v>452</v>
      </c>
    </row>
    <row r="117" spans="1:5" x14ac:dyDescent="0.25">
      <c r="B117" t="s">
        <v>193</v>
      </c>
      <c r="C117" t="s">
        <v>473</v>
      </c>
      <c r="D117" t="s">
        <v>459</v>
      </c>
      <c r="E117" t="s">
        <v>453</v>
      </c>
    </row>
    <row r="118" spans="1:5" x14ac:dyDescent="0.25">
      <c r="B118" t="s">
        <v>193</v>
      </c>
      <c r="C118" t="s">
        <v>474</v>
      </c>
      <c r="D118" t="s">
        <v>459</v>
      </c>
      <c r="E118" t="s">
        <v>454</v>
      </c>
    </row>
    <row r="119" spans="1:5" x14ac:dyDescent="0.25">
      <c r="B119" t="s">
        <v>193</v>
      </c>
      <c r="C119" t="s">
        <v>475</v>
      </c>
      <c r="D119" t="s">
        <v>459</v>
      </c>
      <c r="E119" t="s">
        <v>455</v>
      </c>
    </row>
    <row r="120" spans="1:5" x14ac:dyDescent="0.25">
      <c r="B120" t="s">
        <v>193</v>
      </c>
      <c r="C120" t="s">
        <v>476</v>
      </c>
      <c r="D120" t="s">
        <v>228</v>
      </c>
      <c r="E120" t="s">
        <v>456</v>
      </c>
    </row>
    <row r="121" spans="1:5" x14ac:dyDescent="0.25">
      <c r="B121" t="s">
        <v>193</v>
      </c>
      <c r="C121" t="s">
        <v>478</v>
      </c>
      <c r="D121" t="s">
        <v>227</v>
      </c>
      <c r="E121" t="s">
        <v>457</v>
      </c>
    </row>
    <row r="122" spans="1:5" x14ac:dyDescent="0.25">
      <c r="B122" t="s">
        <v>190</v>
      </c>
      <c r="C122" t="s">
        <v>480</v>
      </c>
      <c r="D122" t="s">
        <v>225</v>
      </c>
      <c r="E122" t="s">
        <v>458</v>
      </c>
    </row>
    <row r="123" spans="1:5" x14ac:dyDescent="0.25">
      <c r="B123" t="s">
        <v>193</v>
      </c>
      <c r="C123" t="s">
        <v>252</v>
      </c>
      <c r="D123" t="s">
        <v>228</v>
      </c>
      <c r="E123" t="s">
        <v>220</v>
      </c>
    </row>
    <row r="124" spans="1:5" x14ac:dyDescent="0.25">
      <c r="B124" t="s">
        <v>436</v>
      </c>
      <c r="C124" t="s">
        <v>23</v>
      </c>
      <c r="D124" t="s">
        <v>460</v>
      </c>
      <c r="E124" t="s">
        <v>221</v>
      </c>
    </row>
    <row r="125" spans="1:5" x14ac:dyDescent="0.25">
      <c r="B125" t="s">
        <v>193</v>
      </c>
      <c r="C125" t="s">
        <v>185</v>
      </c>
      <c r="D125" t="s">
        <v>227</v>
      </c>
      <c r="E125" t="s">
        <v>222</v>
      </c>
    </row>
    <row r="126" spans="1:5" x14ac:dyDescent="0.25">
      <c r="B126" t="s">
        <v>193</v>
      </c>
      <c r="C126" t="s">
        <v>186</v>
      </c>
      <c r="D126" t="s">
        <v>227</v>
      </c>
      <c r="E126" t="s">
        <v>223</v>
      </c>
    </row>
    <row r="127" spans="1:5" x14ac:dyDescent="0.25">
      <c r="B127" t="s">
        <v>196</v>
      </c>
      <c r="C127" t="s">
        <v>187</v>
      </c>
      <c r="D127" t="s">
        <v>233</v>
      </c>
      <c r="E127" t="s">
        <v>224</v>
      </c>
    </row>
    <row r="128" spans="1:5" x14ac:dyDescent="0.25">
      <c r="A128" t="s">
        <v>254</v>
      </c>
    </row>
    <row r="130" spans="1:5" x14ac:dyDescent="0.25">
      <c r="A130" t="s">
        <v>575</v>
      </c>
    </row>
    <row r="131" spans="1:5" x14ac:dyDescent="0.25">
      <c r="B131" t="s">
        <v>190</v>
      </c>
      <c r="C131" t="s">
        <v>249</v>
      </c>
      <c r="D131" t="s">
        <v>225</v>
      </c>
      <c r="E131" t="s">
        <v>526</v>
      </c>
    </row>
    <row r="132" spans="1:5" x14ac:dyDescent="0.25">
      <c r="B132" t="s">
        <v>584</v>
      </c>
      <c r="C132" t="s">
        <v>235</v>
      </c>
      <c r="D132" t="s">
        <v>586</v>
      </c>
      <c r="E132" t="s">
        <v>198</v>
      </c>
    </row>
    <row r="133" spans="1:5" x14ac:dyDescent="0.25">
      <c r="B133" t="s">
        <v>193</v>
      </c>
      <c r="C133" t="s">
        <v>236</v>
      </c>
      <c r="D133" t="s">
        <v>227</v>
      </c>
      <c r="E133" t="s">
        <v>199</v>
      </c>
    </row>
    <row r="134" spans="1:5" x14ac:dyDescent="0.25">
      <c r="B134" t="s">
        <v>190</v>
      </c>
      <c r="C134" t="s">
        <v>237</v>
      </c>
      <c r="D134" t="s">
        <v>225</v>
      </c>
      <c r="E134" t="s">
        <v>200</v>
      </c>
    </row>
    <row r="135" spans="1:5" x14ac:dyDescent="0.25">
      <c r="B135" t="s">
        <v>592</v>
      </c>
      <c r="C135" t="s">
        <v>11</v>
      </c>
      <c r="D135" t="s">
        <v>594</v>
      </c>
      <c r="E135" t="s">
        <v>201</v>
      </c>
    </row>
    <row r="136" spans="1:5" x14ac:dyDescent="0.25">
      <c r="B136" t="s">
        <v>193</v>
      </c>
      <c r="C136" t="s">
        <v>12</v>
      </c>
      <c r="D136" t="s">
        <v>228</v>
      </c>
      <c r="E136" t="s">
        <v>202</v>
      </c>
    </row>
    <row r="137" spans="1:5" x14ac:dyDescent="0.25">
      <c r="B137" t="s">
        <v>193</v>
      </c>
      <c r="C137" t="s">
        <v>234</v>
      </c>
      <c r="D137" t="s">
        <v>229</v>
      </c>
      <c r="E137" t="s">
        <v>203</v>
      </c>
    </row>
    <row r="138" spans="1:5" x14ac:dyDescent="0.25">
      <c r="B138" t="s">
        <v>193</v>
      </c>
      <c r="C138" t="s">
        <v>238</v>
      </c>
      <c r="D138" t="s">
        <v>230</v>
      </c>
      <c r="E138" t="s">
        <v>204</v>
      </c>
    </row>
    <row r="139" spans="1:5" x14ac:dyDescent="0.25">
      <c r="B139" t="s">
        <v>193</v>
      </c>
      <c r="C139" t="s">
        <v>239</v>
      </c>
      <c r="D139" t="s">
        <v>229</v>
      </c>
      <c r="E139" t="s">
        <v>205</v>
      </c>
    </row>
    <row r="140" spans="1:5" x14ac:dyDescent="0.25">
      <c r="B140" t="s">
        <v>193</v>
      </c>
      <c r="C140" t="s">
        <v>82</v>
      </c>
      <c r="D140" t="s">
        <v>229</v>
      </c>
      <c r="E140" t="s">
        <v>206</v>
      </c>
    </row>
    <row r="141" spans="1:5" x14ac:dyDescent="0.25">
      <c r="B141" t="s">
        <v>588</v>
      </c>
      <c r="C141" t="s">
        <v>240</v>
      </c>
      <c r="D141" t="s">
        <v>590</v>
      </c>
      <c r="E141" t="s">
        <v>207</v>
      </c>
    </row>
    <row r="142" spans="1:5" x14ac:dyDescent="0.25">
      <c r="B142" t="s">
        <v>588</v>
      </c>
      <c r="C142" t="s">
        <v>241</v>
      </c>
      <c r="D142" t="s">
        <v>590</v>
      </c>
      <c r="E142" t="s">
        <v>208</v>
      </c>
    </row>
    <row r="143" spans="1:5" x14ac:dyDescent="0.25">
      <c r="B143" t="s">
        <v>592</v>
      </c>
      <c r="C143" t="s">
        <v>242</v>
      </c>
      <c r="D143" t="s">
        <v>594</v>
      </c>
      <c r="E143" t="s">
        <v>209</v>
      </c>
    </row>
    <row r="144" spans="1:5" x14ac:dyDescent="0.25">
      <c r="B144" t="s">
        <v>193</v>
      </c>
      <c r="C144" t="s">
        <v>434</v>
      </c>
      <c r="D144" t="s">
        <v>228</v>
      </c>
      <c r="E144" t="s">
        <v>438</v>
      </c>
    </row>
    <row r="145" spans="2:5" x14ac:dyDescent="0.25">
      <c r="B145" t="s">
        <v>193</v>
      </c>
      <c r="C145" t="s">
        <v>435</v>
      </c>
      <c r="D145" t="s">
        <v>227</v>
      </c>
      <c r="E145" t="s">
        <v>439</v>
      </c>
    </row>
    <row r="146" spans="2:5" x14ac:dyDescent="0.25">
      <c r="B146" t="s">
        <v>596</v>
      </c>
      <c r="C146" t="s">
        <v>461</v>
      </c>
      <c r="D146" t="s">
        <v>597</v>
      </c>
      <c r="E146" t="s">
        <v>440</v>
      </c>
    </row>
    <row r="147" spans="2:5" x14ac:dyDescent="0.25">
      <c r="B147" t="s">
        <v>193</v>
      </c>
      <c r="C147" t="s">
        <v>45</v>
      </c>
      <c r="D147" t="s">
        <v>227</v>
      </c>
      <c r="E147" t="s">
        <v>403</v>
      </c>
    </row>
    <row r="148" spans="2:5" x14ac:dyDescent="0.25">
      <c r="B148" t="s">
        <v>193</v>
      </c>
      <c r="C148" t="s">
        <v>462</v>
      </c>
      <c r="D148" t="s">
        <v>229</v>
      </c>
      <c r="E148" t="s">
        <v>441</v>
      </c>
    </row>
    <row r="149" spans="2:5" x14ac:dyDescent="0.25">
      <c r="B149" t="s">
        <v>193</v>
      </c>
      <c r="C149" t="s">
        <v>64</v>
      </c>
      <c r="D149" t="s">
        <v>228</v>
      </c>
      <c r="E149" t="s">
        <v>442</v>
      </c>
    </row>
    <row r="150" spans="2:5" x14ac:dyDescent="0.25">
      <c r="B150" t="s">
        <v>193</v>
      </c>
      <c r="C150" t="s">
        <v>463</v>
      </c>
      <c r="D150" t="s">
        <v>228</v>
      </c>
      <c r="E150" t="s">
        <v>443</v>
      </c>
    </row>
    <row r="151" spans="2:5" x14ac:dyDescent="0.25">
      <c r="B151" t="s">
        <v>193</v>
      </c>
      <c r="C151" t="s">
        <v>464</v>
      </c>
      <c r="D151" t="s">
        <v>228</v>
      </c>
      <c r="E151" t="s">
        <v>444</v>
      </c>
    </row>
    <row r="152" spans="2:5" x14ac:dyDescent="0.25">
      <c r="B152" t="s">
        <v>193</v>
      </c>
      <c r="C152" t="s">
        <v>465</v>
      </c>
      <c r="D152" t="s">
        <v>228</v>
      </c>
      <c r="E152" t="s">
        <v>445</v>
      </c>
    </row>
    <row r="153" spans="2:5" x14ac:dyDescent="0.25">
      <c r="B153" t="s">
        <v>193</v>
      </c>
      <c r="C153" t="s">
        <v>466</v>
      </c>
      <c r="D153" t="s">
        <v>228</v>
      </c>
      <c r="E153" t="s">
        <v>446</v>
      </c>
    </row>
    <row r="154" spans="2:5" x14ac:dyDescent="0.25">
      <c r="B154" t="s">
        <v>193</v>
      </c>
      <c r="C154" t="s">
        <v>467</v>
      </c>
      <c r="D154" t="s">
        <v>228</v>
      </c>
      <c r="E154" t="s">
        <v>447</v>
      </c>
    </row>
    <row r="155" spans="2:5" x14ac:dyDescent="0.25">
      <c r="B155" t="s">
        <v>193</v>
      </c>
      <c r="C155" t="s">
        <v>468</v>
      </c>
      <c r="D155" t="s">
        <v>228</v>
      </c>
      <c r="E155" t="s">
        <v>448</v>
      </c>
    </row>
    <row r="156" spans="2:5" x14ac:dyDescent="0.25">
      <c r="B156" t="s">
        <v>193</v>
      </c>
      <c r="C156" t="s">
        <v>469</v>
      </c>
      <c r="D156" t="s">
        <v>228</v>
      </c>
      <c r="E156" t="s">
        <v>449</v>
      </c>
    </row>
    <row r="157" spans="2:5" x14ac:dyDescent="0.25">
      <c r="B157" t="s">
        <v>193</v>
      </c>
      <c r="C157" t="s">
        <v>470</v>
      </c>
      <c r="D157" t="s">
        <v>228</v>
      </c>
      <c r="E157" t="s">
        <v>450</v>
      </c>
    </row>
    <row r="158" spans="2:5" x14ac:dyDescent="0.25">
      <c r="B158" t="s">
        <v>193</v>
      </c>
      <c r="C158" t="s">
        <v>471</v>
      </c>
      <c r="D158" t="s">
        <v>228</v>
      </c>
      <c r="E158" t="s">
        <v>451</v>
      </c>
    </row>
    <row r="159" spans="2:5" x14ac:dyDescent="0.25">
      <c r="B159" t="s">
        <v>193</v>
      </c>
      <c r="C159" t="s">
        <v>472</v>
      </c>
      <c r="D159" t="s">
        <v>228</v>
      </c>
      <c r="E159" t="s">
        <v>452</v>
      </c>
    </row>
    <row r="160" spans="2:5" x14ac:dyDescent="0.25">
      <c r="B160" t="s">
        <v>193</v>
      </c>
      <c r="C160" t="s">
        <v>473</v>
      </c>
      <c r="D160" t="s">
        <v>459</v>
      </c>
      <c r="E160" t="s">
        <v>453</v>
      </c>
    </row>
    <row r="161" spans="1:5" x14ac:dyDescent="0.25">
      <c r="B161" t="s">
        <v>193</v>
      </c>
      <c r="C161" t="s">
        <v>474</v>
      </c>
      <c r="D161" t="s">
        <v>459</v>
      </c>
      <c r="E161" t="s">
        <v>454</v>
      </c>
    </row>
    <row r="162" spans="1:5" x14ac:dyDescent="0.25">
      <c r="B162" t="s">
        <v>193</v>
      </c>
      <c r="C162" t="s">
        <v>475</v>
      </c>
      <c r="D162" t="s">
        <v>459</v>
      </c>
      <c r="E162" t="s">
        <v>455</v>
      </c>
    </row>
    <row r="163" spans="1:5" x14ac:dyDescent="0.25">
      <c r="B163" t="s">
        <v>193</v>
      </c>
      <c r="C163" t="s">
        <v>476</v>
      </c>
      <c r="D163" t="s">
        <v>228</v>
      </c>
      <c r="E163" t="s">
        <v>456</v>
      </c>
    </row>
    <row r="164" spans="1:5" x14ac:dyDescent="0.25">
      <c r="B164" t="s">
        <v>193</v>
      </c>
      <c r="C164" t="s">
        <v>478</v>
      </c>
      <c r="D164" t="s">
        <v>227</v>
      </c>
      <c r="E164" t="s">
        <v>457</v>
      </c>
    </row>
    <row r="165" spans="1:5" x14ac:dyDescent="0.25">
      <c r="B165" t="s">
        <v>190</v>
      </c>
      <c r="C165" t="s">
        <v>480</v>
      </c>
      <c r="D165" t="s">
        <v>225</v>
      </c>
      <c r="E165" t="s">
        <v>458</v>
      </c>
    </row>
    <row r="166" spans="1:5" x14ac:dyDescent="0.25">
      <c r="B166" t="s">
        <v>193</v>
      </c>
      <c r="C166" t="s">
        <v>252</v>
      </c>
      <c r="D166" t="s">
        <v>228</v>
      </c>
      <c r="E166" t="s">
        <v>220</v>
      </c>
    </row>
    <row r="167" spans="1:5" x14ac:dyDescent="0.25">
      <c r="B167" t="s">
        <v>436</v>
      </c>
      <c r="C167" t="s">
        <v>23</v>
      </c>
      <c r="D167" t="s">
        <v>460</v>
      </c>
      <c r="E167" t="s">
        <v>221</v>
      </c>
    </row>
    <row r="168" spans="1:5" x14ac:dyDescent="0.25">
      <c r="B168" t="s">
        <v>193</v>
      </c>
      <c r="C168" t="s">
        <v>185</v>
      </c>
      <c r="D168" t="s">
        <v>227</v>
      </c>
      <c r="E168" t="s">
        <v>222</v>
      </c>
    </row>
    <row r="169" spans="1:5" x14ac:dyDescent="0.25">
      <c r="B169" t="s">
        <v>193</v>
      </c>
      <c r="C169" t="s">
        <v>186</v>
      </c>
      <c r="D169" t="s">
        <v>227</v>
      </c>
      <c r="E169" t="s">
        <v>223</v>
      </c>
    </row>
    <row r="170" spans="1:5" x14ac:dyDescent="0.25">
      <c r="B170" t="s">
        <v>196</v>
      </c>
      <c r="C170" t="s">
        <v>187</v>
      </c>
      <c r="D170" t="s">
        <v>233</v>
      </c>
      <c r="E170" t="s">
        <v>224</v>
      </c>
    </row>
    <row r="171" spans="1:5" x14ac:dyDescent="0.25">
      <c r="A171" t="s">
        <v>254</v>
      </c>
    </row>
  </sheetData>
  <phoneticPr fontId="1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topLeftCell="A166" workbookViewId="0">
      <selection activeCell="B137" sqref="B137:E138"/>
    </sheetView>
  </sheetViews>
  <sheetFormatPr defaultRowHeight="15" x14ac:dyDescent="0.25"/>
  <cols>
    <col min="3" max="3" width="55.140625" customWidth="1"/>
  </cols>
  <sheetData>
    <row r="1" spans="1:5" x14ac:dyDescent="0.25">
      <c r="A1" t="s">
        <v>528</v>
      </c>
    </row>
    <row r="2" spans="1:5" x14ac:dyDescent="0.25">
      <c r="B2" t="s">
        <v>190</v>
      </c>
      <c r="C2" t="s">
        <v>249</v>
      </c>
      <c r="D2" t="s">
        <v>225</v>
      </c>
      <c r="E2" t="s">
        <v>526</v>
      </c>
    </row>
    <row r="3" spans="1:5" x14ac:dyDescent="0.25">
      <c r="B3" t="s">
        <v>584</v>
      </c>
      <c r="C3" t="s">
        <v>235</v>
      </c>
      <c r="D3" t="s">
        <v>586</v>
      </c>
      <c r="E3" t="s">
        <v>198</v>
      </c>
    </row>
    <row r="4" spans="1:5" x14ac:dyDescent="0.25">
      <c r="B4" t="s">
        <v>193</v>
      </c>
      <c r="C4" t="s">
        <v>236</v>
      </c>
      <c r="D4" t="s">
        <v>227</v>
      </c>
      <c r="E4" t="s">
        <v>199</v>
      </c>
    </row>
    <row r="5" spans="1:5" x14ac:dyDescent="0.25">
      <c r="B5" t="s">
        <v>190</v>
      </c>
      <c r="C5" t="s">
        <v>237</v>
      </c>
      <c r="D5" t="s">
        <v>225</v>
      </c>
      <c r="E5" t="s">
        <v>200</v>
      </c>
    </row>
    <row r="6" spans="1:5" x14ac:dyDescent="0.25">
      <c r="B6" t="s">
        <v>592</v>
      </c>
      <c r="C6" t="s">
        <v>11</v>
      </c>
      <c r="D6" t="s">
        <v>594</v>
      </c>
      <c r="E6" t="s">
        <v>201</v>
      </c>
    </row>
    <row r="7" spans="1:5" x14ac:dyDescent="0.25">
      <c r="B7" t="s">
        <v>193</v>
      </c>
      <c r="C7" t="s">
        <v>12</v>
      </c>
      <c r="D7" t="s">
        <v>228</v>
      </c>
      <c r="E7" t="s">
        <v>202</v>
      </c>
    </row>
    <row r="8" spans="1:5" x14ac:dyDescent="0.25">
      <c r="B8" t="s">
        <v>193</v>
      </c>
      <c r="C8" t="s">
        <v>234</v>
      </c>
      <c r="D8" t="s">
        <v>229</v>
      </c>
      <c r="E8" t="s">
        <v>203</v>
      </c>
    </row>
    <row r="9" spans="1:5" x14ac:dyDescent="0.25">
      <c r="B9" t="s">
        <v>193</v>
      </c>
      <c r="C9" t="s">
        <v>238</v>
      </c>
      <c r="D9" t="s">
        <v>230</v>
      </c>
      <c r="E9" t="s">
        <v>204</v>
      </c>
    </row>
    <row r="10" spans="1:5" x14ac:dyDescent="0.25">
      <c r="B10" t="s">
        <v>193</v>
      </c>
      <c r="C10" t="s">
        <v>239</v>
      </c>
      <c r="D10" t="s">
        <v>229</v>
      </c>
      <c r="E10" t="s">
        <v>205</v>
      </c>
    </row>
    <row r="11" spans="1:5" x14ac:dyDescent="0.25">
      <c r="B11" t="s">
        <v>193</v>
      </c>
      <c r="C11" t="s">
        <v>82</v>
      </c>
      <c r="D11" t="s">
        <v>229</v>
      </c>
      <c r="E11" t="s">
        <v>206</v>
      </c>
    </row>
    <row r="12" spans="1:5" x14ac:dyDescent="0.25">
      <c r="B12" t="s">
        <v>588</v>
      </c>
      <c r="C12" t="s">
        <v>240</v>
      </c>
      <c r="D12" t="s">
        <v>590</v>
      </c>
      <c r="E12" t="s">
        <v>207</v>
      </c>
    </row>
    <row r="13" spans="1:5" x14ac:dyDescent="0.25">
      <c r="B13" t="s">
        <v>588</v>
      </c>
      <c r="C13" t="s">
        <v>241</v>
      </c>
      <c r="D13" t="s">
        <v>590</v>
      </c>
      <c r="E13" t="s">
        <v>208</v>
      </c>
    </row>
    <row r="14" spans="1:5" x14ac:dyDescent="0.25">
      <c r="B14" t="s">
        <v>592</v>
      </c>
      <c r="C14" t="s">
        <v>242</v>
      </c>
      <c r="D14" t="s">
        <v>594</v>
      </c>
      <c r="E14" t="s">
        <v>209</v>
      </c>
    </row>
    <row r="15" spans="1:5" x14ac:dyDescent="0.25">
      <c r="B15" t="s">
        <v>307</v>
      </c>
      <c r="C15" t="s">
        <v>483</v>
      </c>
      <c r="D15" t="s">
        <v>228</v>
      </c>
      <c r="E15" t="s">
        <v>487</v>
      </c>
    </row>
    <row r="16" spans="1:5" x14ac:dyDescent="0.25">
      <c r="B16" t="s">
        <v>307</v>
      </c>
      <c r="C16" t="s">
        <v>484</v>
      </c>
      <c r="D16" t="s">
        <v>227</v>
      </c>
      <c r="E16" t="s">
        <v>488</v>
      </c>
    </row>
    <row r="17" spans="2:5" x14ac:dyDescent="0.25">
      <c r="B17" t="s">
        <v>596</v>
      </c>
      <c r="C17" t="s">
        <v>510</v>
      </c>
      <c r="D17" t="s">
        <v>597</v>
      </c>
      <c r="E17" t="s">
        <v>489</v>
      </c>
    </row>
    <row r="18" spans="2:5" x14ac:dyDescent="0.25">
      <c r="B18" t="s">
        <v>307</v>
      </c>
      <c r="C18" t="s">
        <v>45</v>
      </c>
      <c r="D18" t="s">
        <v>227</v>
      </c>
      <c r="E18" t="s">
        <v>403</v>
      </c>
    </row>
    <row r="19" spans="2:5" x14ac:dyDescent="0.25">
      <c r="B19" t="s">
        <v>307</v>
      </c>
      <c r="C19" t="s">
        <v>511</v>
      </c>
      <c r="D19" t="s">
        <v>229</v>
      </c>
      <c r="E19" t="s">
        <v>490</v>
      </c>
    </row>
    <row r="20" spans="2:5" x14ac:dyDescent="0.25">
      <c r="B20" t="s">
        <v>596</v>
      </c>
      <c r="C20" t="s">
        <v>512</v>
      </c>
      <c r="D20" t="s">
        <v>597</v>
      </c>
      <c r="E20" t="s">
        <v>491</v>
      </c>
    </row>
    <row r="21" spans="2:5" x14ac:dyDescent="0.25">
      <c r="B21" t="s">
        <v>307</v>
      </c>
      <c r="C21" t="s">
        <v>513</v>
      </c>
      <c r="D21" t="s">
        <v>228</v>
      </c>
      <c r="E21" t="s">
        <v>492</v>
      </c>
    </row>
    <row r="22" spans="2:5" x14ac:dyDescent="0.25">
      <c r="B22" t="s">
        <v>307</v>
      </c>
      <c r="C22" t="s">
        <v>514</v>
      </c>
      <c r="D22" t="s">
        <v>229</v>
      </c>
      <c r="E22" t="s">
        <v>493</v>
      </c>
    </row>
    <row r="23" spans="2:5" x14ac:dyDescent="0.25">
      <c r="B23" t="s">
        <v>307</v>
      </c>
      <c r="C23" t="s">
        <v>560</v>
      </c>
      <c r="D23" t="s">
        <v>227</v>
      </c>
      <c r="E23" t="s">
        <v>494</v>
      </c>
    </row>
    <row r="24" spans="2:5" x14ac:dyDescent="0.25">
      <c r="B24" t="s">
        <v>307</v>
      </c>
      <c r="C24" t="s">
        <v>556</v>
      </c>
      <c r="D24" t="s">
        <v>459</v>
      </c>
      <c r="E24" t="s">
        <v>495</v>
      </c>
    </row>
    <row r="25" spans="2:5" x14ac:dyDescent="0.25">
      <c r="B25" t="s">
        <v>307</v>
      </c>
      <c r="C25" t="s">
        <v>515</v>
      </c>
      <c r="D25" t="s">
        <v>229</v>
      </c>
      <c r="E25" t="s">
        <v>496</v>
      </c>
    </row>
    <row r="26" spans="2:5" x14ac:dyDescent="0.25">
      <c r="B26" t="s">
        <v>307</v>
      </c>
      <c r="C26" t="s">
        <v>516</v>
      </c>
      <c r="D26" t="s">
        <v>229</v>
      </c>
      <c r="E26" t="s">
        <v>497</v>
      </c>
    </row>
    <row r="27" spans="2:5" x14ac:dyDescent="0.25">
      <c r="B27" t="s">
        <v>307</v>
      </c>
      <c r="C27" t="s">
        <v>518</v>
      </c>
      <c r="D27" t="s">
        <v>229</v>
      </c>
      <c r="E27" t="s">
        <v>498</v>
      </c>
    </row>
    <row r="28" spans="2:5" x14ac:dyDescent="0.25">
      <c r="B28" t="s">
        <v>307</v>
      </c>
      <c r="C28" t="s">
        <v>519</v>
      </c>
      <c r="D28" t="s">
        <v>229</v>
      </c>
      <c r="E28" t="s">
        <v>499</v>
      </c>
    </row>
    <row r="29" spans="2:5" x14ac:dyDescent="0.25">
      <c r="B29" t="s">
        <v>307</v>
      </c>
      <c r="C29" t="s">
        <v>520</v>
      </c>
      <c r="D29" t="s">
        <v>229</v>
      </c>
      <c r="E29" t="s">
        <v>500</v>
      </c>
    </row>
    <row r="30" spans="2:5" x14ac:dyDescent="0.25">
      <c r="B30" t="s">
        <v>307</v>
      </c>
      <c r="C30" t="s">
        <v>521</v>
      </c>
      <c r="D30" t="s">
        <v>227</v>
      </c>
      <c r="E30" t="s">
        <v>501</v>
      </c>
    </row>
    <row r="31" spans="2:5" x14ac:dyDescent="0.25">
      <c r="B31" t="s">
        <v>307</v>
      </c>
      <c r="C31" t="s">
        <v>522</v>
      </c>
      <c r="D31" t="s">
        <v>459</v>
      </c>
      <c r="E31" t="s">
        <v>502</v>
      </c>
    </row>
    <row r="32" spans="2:5" x14ac:dyDescent="0.25">
      <c r="B32" t="s">
        <v>307</v>
      </c>
      <c r="C32" t="s">
        <v>523</v>
      </c>
      <c r="D32" t="s">
        <v>229</v>
      </c>
      <c r="E32" t="s">
        <v>503</v>
      </c>
    </row>
    <row r="33" spans="1:5" x14ac:dyDescent="0.25">
      <c r="B33" t="s">
        <v>307</v>
      </c>
      <c r="C33" t="s">
        <v>524</v>
      </c>
      <c r="D33" t="s">
        <v>229</v>
      </c>
      <c r="E33" t="s">
        <v>504</v>
      </c>
    </row>
    <row r="34" spans="1:5" x14ac:dyDescent="0.25">
      <c r="B34" t="s">
        <v>307</v>
      </c>
      <c r="C34" t="s">
        <v>517</v>
      </c>
      <c r="D34" t="s">
        <v>229</v>
      </c>
      <c r="E34" t="s">
        <v>505</v>
      </c>
    </row>
    <row r="35" spans="1:5" x14ac:dyDescent="0.25">
      <c r="B35" t="s">
        <v>307</v>
      </c>
      <c r="C35" t="s">
        <v>525</v>
      </c>
      <c r="D35" t="s">
        <v>229</v>
      </c>
      <c r="E35" t="s">
        <v>506</v>
      </c>
    </row>
    <row r="36" spans="1:5" x14ac:dyDescent="0.25">
      <c r="B36" t="s">
        <v>307</v>
      </c>
      <c r="C36" t="s">
        <v>562</v>
      </c>
      <c r="D36" t="s">
        <v>227</v>
      </c>
      <c r="E36" t="s">
        <v>507</v>
      </c>
    </row>
    <row r="37" spans="1:5" x14ac:dyDescent="0.25">
      <c r="B37" t="s">
        <v>307</v>
      </c>
      <c r="C37" t="s">
        <v>558</v>
      </c>
      <c r="D37" t="s">
        <v>459</v>
      </c>
      <c r="E37" t="s">
        <v>508</v>
      </c>
    </row>
    <row r="38" spans="1:5" x14ac:dyDescent="0.25">
      <c r="B38" t="s">
        <v>307</v>
      </c>
      <c r="C38" t="s">
        <v>252</v>
      </c>
      <c r="D38" t="s">
        <v>228</v>
      </c>
      <c r="E38" t="s">
        <v>220</v>
      </c>
    </row>
    <row r="39" spans="1:5" x14ac:dyDescent="0.25">
      <c r="B39" t="s">
        <v>486</v>
      </c>
      <c r="C39" t="s">
        <v>23</v>
      </c>
      <c r="D39" t="s">
        <v>509</v>
      </c>
      <c r="E39" t="s">
        <v>221</v>
      </c>
    </row>
    <row r="40" spans="1:5" x14ac:dyDescent="0.25">
      <c r="B40" t="s">
        <v>307</v>
      </c>
      <c r="C40" t="s">
        <v>185</v>
      </c>
      <c r="D40" t="s">
        <v>227</v>
      </c>
      <c r="E40" t="s">
        <v>222</v>
      </c>
    </row>
    <row r="41" spans="1:5" x14ac:dyDescent="0.25">
      <c r="B41" t="s">
        <v>307</v>
      </c>
      <c r="C41" t="s">
        <v>186</v>
      </c>
      <c r="D41" t="s">
        <v>227</v>
      </c>
      <c r="E41" t="s">
        <v>223</v>
      </c>
    </row>
    <row r="42" spans="1:5" x14ac:dyDescent="0.25">
      <c r="B42" t="s">
        <v>310</v>
      </c>
      <c r="C42" t="s">
        <v>187</v>
      </c>
      <c r="D42" t="s">
        <v>233</v>
      </c>
      <c r="E42" t="s">
        <v>224</v>
      </c>
    </row>
    <row r="43" spans="1:5" x14ac:dyDescent="0.25">
      <c r="A43" t="s">
        <v>354</v>
      </c>
    </row>
    <row r="45" spans="1:5" x14ac:dyDescent="0.25">
      <c r="A45" t="s">
        <v>580</v>
      </c>
    </row>
    <row r="46" spans="1:5" x14ac:dyDescent="0.25">
      <c r="B46" t="s">
        <v>190</v>
      </c>
      <c r="C46" t="s">
        <v>249</v>
      </c>
      <c r="D46" t="s">
        <v>225</v>
      </c>
      <c r="E46" t="s">
        <v>526</v>
      </c>
    </row>
    <row r="47" spans="1:5" x14ac:dyDescent="0.25">
      <c r="B47" t="s">
        <v>584</v>
      </c>
      <c r="C47" t="s">
        <v>235</v>
      </c>
      <c r="D47" t="s">
        <v>586</v>
      </c>
      <c r="E47" t="s">
        <v>198</v>
      </c>
    </row>
    <row r="48" spans="1:5" x14ac:dyDescent="0.25">
      <c r="B48" t="s">
        <v>193</v>
      </c>
      <c r="C48" t="s">
        <v>236</v>
      </c>
      <c r="D48" t="s">
        <v>227</v>
      </c>
      <c r="E48" t="s">
        <v>199</v>
      </c>
    </row>
    <row r="49" spans="2:5" x14ac:dyDescent="0.25">
      <c r="B49" t="s">
        <v>190</v>
      </c>
      <c r="C49" t="s">
        <v>237</v>
      </c>
      <c r="D49" t="s">
        <v>225</v>
      </c>
      <c r="E49" t="s">
        <v>200</v>
      </c>
    </row>
    <row r="50" spans="2:5" x14ac:dyDescent="0.25">
      <c r="B50" t="s">
        <v>592</v>
      </c>
      <c r="C50" t="s">
        <v>11</v>
      </c>
      <c r="D50" t="s">
        <v>594</v>
      </c>
      <c r="E50" t="s">
        <v>201</v>
      </c>
    </row>
    <row r="51" spans="2:5" x14ac:dyDescent="0.25">
      <c r="B51" t="s">
        <v>193</v>
      </c>
      <c r="C51" t="s">
        <v>12</v>
      </c>
      <c r="D51" t="s">
        <v>228</v>
      </c>
      <c r="E51" t="s">
        <v>202</v>
      </c>
    </row>
    <row r="52" spans="2:5" x14ac:dyDescent="0.25">
      <c r="B52" t="s">
        <v>193</v>
      </c>
      <c r="C52" t="s">
        <v>234</v>
      </c>
      <c r="D52" t="s">
        <v>229</v>
      </c>
      <c r="E52" t="s">
        <v>203</v>
      </c>
    </row>
    <row r="53" spans="2:5" x14ac:dyDescent="0.25">
      <c r="B53" t="s">
        <v>193</v>
      </c>
      <c r="C53" t="s">
        <v>238</v>
      </c>
      <c r="D53" t="s">
        <v>230</v>
      </c>
      <c r="E53" t="s">
        <v>204</v>
      </c>
    </row>
    <row r="54" spans="2:5" x14ac:dyDescent="0.25">
      <c r="B54" t="s">
        <v>193</v>
      </c>
      <c r="C54" t="s">
        <v>239</v>
      </c>
      <c r="D54" t="s">
        <v>229</v>
      </c>
      <c r="E54" t="s">
        <v>205</v>
      </c>
    </row>
    <row r="55" spans="2:5" x14ac:dyDescent="0.25">
      <c r="B55" t="s">
        <v>193</v>
      </c>
      <c r="C55" t="s">
        <v>82</v>
      </c>
      <c r="D55" t="s">
        <v>229</v>
      </c>
      <c r="E55" t="s">
        <v>206</v>
      </c>
    </row>
    <row r="56" spans="2:5" x14ac:dyDescent="0.25">
      <c r="B56" t="s">
        <v>588</v>
      </c>
      <c r="C56" t="s">
        <v>240</v>
      </c>
      <c r="D56" t="s">
        <v>590</v>
      </c>
      <c r="E56" t="s">
        <v>207</v>
      </c>
    </row>
    <row r="57" spans="2:5" x14ac:dyDescent="0.25">
      <c r="B57" t="s">
        <v>588</v>
      </c>
      <c r="C57" t="s">
        <v>241</v>
      </c>
      <c r="D57" t="s">
        <v>590</v>
      </c>
      <c r="E57" t="s">
        <v>208</v>
      </c>
    </row>
    <row r="58" spans="2:5" x14ac:dyDescent="0.25">
      <c r="B58" t="s">
        <v>592</v>
      </c>
      <c r="C58" t="s">
        <v>242</v>
      </c>
      <c r="D58" t="s">
        <v>594</v>
      </c>
      <c r="E58" t="s">
        <v>209</v>
      </c>
    </row>
    <row r="59" spans="2:5" x14ac:dyDescent="0.25">
      <c r="B59" t="s">
        <v>193</v>
      </c>
      <c r="C59" t="s">
        <v>483</v>
      </c>
      <c r="D59" t="s">
        <v>228</v>
      </c>
      <c r="E59" t="s">
        <v>487</v>
      </c>
    </row>
    <row r="60" spans="2:5" x14ac:dyDescent="0.25">
      <c r="B60" t="s">
        <v>193</v>
      </c>
      <c r="C60" t="s">
        <v>484</v>
      </c>
      <c r="D60" t="s">
        <v>227</v>
      </c>
      <c r="E60" t="s">
        <v>488</v>
      </c>
    </row>
    <row r="61" spans="2:5" x14ac:dyDescent="0.25">
      <c r="B61" t="s">
        <v>592</v>
      </c>
      <c r="C61" t="s">
        <v>510</v>
      </c>
      <c r="D61" t="s">
        <v>597</v>
      </c>
      <c r="E61" t="s">
        <v>489</v>
      </c>
    </row>
    <row r="62" spans="2:5" x14ac:dyDescent="0.25">
      <c r="B62" t="s">
        <v>193</v>
      </c>
      <c r="C62" t="s">
        <v>45</v>
      </c>
      <c r="D62" t="s">
        <v>227</v>
      </c>
      <c r="E62" t="s">
        <v>403</v>
      </c>
    </row>
    <row r="63" spans="2:5" x14ac:dyDescent="0.25">
      <c r="B63" t="s">
        <v>193</v>
      </c>
      <c r="C63" t="s">
        <v>511</v>
      </c>
      <c r="D63" t="s">
        <v>229</v>
      </c>
      <c r="E63" t="s">
        <v>490</v>
      </c>
    </row>
    <row r="64" spans="2:5" x14ac:dyDescent="0.25">
      <c r="B64" t="s">
        <v>592</v>
      </c>
      <c r="C64" t="s">
        <v>512</v>
      </c>
      <c r="D64" t="s">
        <v>597</v>
      </c>
      <c r="E64" t="s">
        <v>491</v>
      </c>
    </row>
    <row r="65" spans="2:5" x14ac:dyDescent="0.25">
      <c r="B65" t="s">
        <v>193</v>
      </c>
      <c r="C65" t="s">
        <v>513</v>
      </c>
      <c r="D65" t="s">
        <v>228</v>
      </c>
      <c r="E65" t="s">
        <v>492</v>
      </c>
    </row>
    <row r="66" spans="2:5" x14ac:dyDescent="0.25">
      <c r="B66" t="s">
        <v>193</v>
      </c>
      <c r="C66" t="s">
        <v>514</v>
      </c>
      <c r="D66" t="s">
        <v>229</v>
      </c>
      <c r="E66" t="s">
        <v>493</v>
      </c>
    </row>
    <row r="67" spans="2:5" x14ac:dyDescent="0.25">
      <c r="B67" t="s">
        <v>193</v>
      </c>
      <c r="C67" t="s">
        <v>559</v>
      </c>
      <c r="D67" t="s">
        <v>227</v>
      </c>
      <c r="E67" t="s">
        <v>494</v>
      </c>
    </row>
    <row r="68" spans="2:5" x14ac:dyDescent="0.25">
      <c r="B68" t="s">
        <v>193</v>
      </c>
      <c r="C68" t="s">
        <v>555</v>
      </c>
      <c r="D68" t="s">
        <v>459</v>
      </c>
      <c r="E68" t="s">
        <v>495</v>
      </c>
    </row>
    <row r="69" spans="2:5" x14ac:dyDescent="0.25">
      <c r="B69" t="s">
        <v>193</v>
      </c>
      <c r="C69" t="s">
        <v>515</v>
      </c>
      <c r="D69" t="s">
        <v>229</v>
      </c>
      <c r="E69" t="s">
        <v>496</v>
      </c>
    </row>
    <row r="70" spans="2:5" x14ac:dyDescent="0.25">
      <c r="B70" t="s">
        <v>193</v>
      </c>
      <c r="C70" t="s">
        <v>516</v>
      </c>
      <c r="D70" t="s">
        <v>229</v>
      </c>
      <c r="E70" t="s">
        <v>497</v>
      </c>
    </row>
    <row r="71" spans="2:5" x14ac:dyDescent="0.25">
      <c r="B71" t="s">
        <v>193</v>
      </c>
      <c r="C71" t="s">
        <v>518</v>
      </c>
      <c r="D71" t="s">
        <v>229</v>
      </c>
      <c r="E71" t="s">
        <v>498</v>
      </c>
    </row>
    <row r="72" spans="2:5" x14ac:dyDescent="0.25">
      <c r="B72" t="s">
        <v>193</v>
      </c>
      <c r="C72" t="s">
        <v>519</v>
      </c>
      <c r="D72" t="s">
        <v>229</v>
      </c>
      <c r="E72" t="s">
        <v>499</v>
      </c>
    </row>
    <row r="73" spans="2:5" x14ac:dyDescent="0.25">
      <c r="B73" t="s">
        <v>193</v>
      </c>
      <c r="C73" t="s">
        <v>520</v>
      </c>
      <c r="D73" t="s">
        <v>229</v>
      </c>
      <c r="E73" t="s">
        <v>500</v>
      </c>
    </row>
    <row r="74" spans="2:5" x14ac:dyDescent="0.25">
      <c r="B74" t="s">
        <v>193</v>
      </c>
      <c r="C74" t="s">
        <v>521</v>
      </c>
      <c r="D74" t="s">
        <v>227</v>
      </c>
      <c r="E74" t="s">
        <v>501</v>
      </c>
    </row>
    <row r="75" spans="2:5" x14ac:dyDescent="0.25">
      <c r="B75" t="s">
        <v>193</v>
      </c>
      <c r="C75" t="s">
        <v>522</v>
      </c>
      <c r="D75" t="s">
        <v>459</v>
      </c>
      <c r="E75" t="s">
        <v>502</v>
      </c>
    </row>
    <row r="76" spans="2:5" x14ac:dyDescent="0.25">
      <c r="B76" t="s">
        <v>193</v>
      </c>
      <c r="C76" t="s">
        <v>523</v>
      </c>
      <c r="D76" t="s">
        <v>229</v>
      </c>
      <c r="E76" t="s">
        <v>503</v>
      </c>
    </row>
    <row r="77" spans="2:5" x14ac:dyDescent="0.25">
      <c r="B77" t="s">
        <v>193</v>
      </c>
      <c r="C77" t="s">
        <v>524</v>
      </c>
      <c r="D77" t="s">
        <v>229</v>
      </c>
      <c r="E77" t="s">
        <v>504</v>
      </c>
    </row>
    <row r="78" spans="2:5" x14ac:dyDescent="0.25">
      <c r="B78" t="s">
        <v>193</v>
      </c>
      <c r="C78" t="s">
        <v>517</v>
      </c>
      <c r="D78" t="s">
        <v>229</v>
      </c>
      <c r="E78" t="s">
        <v>505</v>
      </c>
    </row>
    <row r="79" spans="2:5" x14ac:dyDescent="0.25">
      <c r="B79" t="s">
        <v>193</v>
      </c>
      <c r="C79" t="s">
        <v>525</v>
      </c>
      <c r="D79" t="s">
        <v>229</v>
      </c>
      <c r="E79" t="s">
        <v>506</v>
      </c>
    </row>
    <row r="80" spans="2:5" x14ac:dyDescent="0.25">
      <c r="B80" t="s">
        <v>193</v>
      </c>
      <c r="C80" t="s">
        <v>561</v>
      </c>
      <c r="D80" t="s">
        <v>227</v>
      </c>
      <c r="E80" t="s">
        <v>507</v>
      </c>
    </row>
    <row r="81" spans="1:5" x14ac:dyDescent="0.25">
      <c r="B81" t="s">
        <v>193</v>
      </c>
      <c r="C81" t="s">
        <v>557</v>
      </c>
      <c r="D81" t="s">
        <v>459</v>
      </c>
      <c r="E81" t="s">
        <v>508</v>
      </c>
    </row>
    <row r="82" spans="1:5" x14ac:dyDescent="0.25">
      <c r="B82" t="s">
        <v>193</v>
      </c>
      <c r="C82" t="s">
        <v>252</v>
      </c>
      <c r="D82" t="s">
        <v>228</v>
      </c>
      <c r="E82" t="s">
        <v>220</v>
      </c>
    </row>
    <row r="83" spans="1:5" x14ac:dyDescent="0.25">
      <c r="B83" t="s">
        <v>485</v>
      </c>
      <c r="C83" t="s">
        <v>23</v>
      </c>
      <c r="D83" t="s">
        <v>509</v>
      </c>
      <c r="E83" t="s">
        <v>221</v>
      </c>
    </row>
    <row r="84" spans="1:5" x14ac:dyDescent="0.25">
      <c r="B84" t="s">
        <v>193</v>
      </c>
      <c r="C84" t="s">
        <v>185</v>
      </c>
      <c r="D84" t="s">
        <v>227</v>
      </c>
      <c r="E84" t="s">
        <v>222</v>
      </c>
    </row>
    <row r="85" spans="1:5" x14ac:dyDescent="0.25">
      <c r="B85" t="s">
        <v>193</v>
      </c>
      <c r="C85" t="s">
        <v>186</v>
      </c>
      <c r="D85" t="s">
        <v>227</v>
      </c>
      <c r="E85" t="s">
        <v>223</v>
      </c>
    </row>
    <row r="86" spans="1:5" x14ac:dyDescent="0.25">
      <c r="B86" t="s">
        <v>196</v>
      </c>
      <c r="C86" t="s">
        <v>187</v>
      </c>
      <c r="D86" t="s">
        <v>233</v>
      </c>
      <c r="E86" t="s">
        <v>224</v>
      </c>
    </row>
    <row r="87" spans="1:5" x14ac:dyDescent="0.25">
      <c r="A87" t="s">
        <v>254</v>
      </c>
    </row>
    <row r="89" spans="1:5" x14ac:dyDescent="0.25">
      <c r="A89" t="s">
        <v>579</v>
      </c>
    </row>
    <row r="90" spans="1:5" x14ac:dyDescent="0.25">
      <c r="B90" t="s">
        <v>190</v>
      </c>
      <c r="C90" t="s">
        <v>249</v>
      </c>
      <c r="D90" t="s">
        <v>225</v>
      </c>
      <c r="E90" t="s">
        <v>526</v>
      </c>
    </row>
    <row r="91" spans="1:5" x14ac:dyDescent="0.25">
      <c r="B91" t="s">
        <v>584</v>
      </c>
      <c r="C91" t="s">
        <v>235</v>
      </c>
      <c r="D91" t="s">
        <v>586</v>
      </c>
      <c r="E91" t="s">
        <v>198</v>
      </c>
    </row>
    <row r="92" spans="1:5" x14ac:dyDescent="0.25">
      <c r="B92" t="s">
        <v>193</v>
      </c>
      <c r="C92" t="s">
        <v>236</v>
      </c>
      <c r="D92" t="s">
        <v>227</v>
      </c>
      <c r="E92" t="s">
        <v>199</v>
      </c>
    </row>
    <row r="93" spans="1:5" x14ac:dyDescent="0.25">
      <c r="B93" t="s">
        <v>190</v>
      </c>
      <c r="C93" t="s">
        <v>237</v>
      </c>
      <c r="D93" t="s">
        <v>225</v>
      </c>
      <c r="E93" t="s">
        <v>200</v>
      </c>
    </row>
    <row r="94" spans="1:5" x14ac:dyDescent="0.25">
      <c r="B94" t="s">
        <v>592</v>
      </c>
      <c r="C94" t="s">
        <v>11</v>
      </c>
      <c r="D94" t="s">
        <v>594</v>
      </c>
      <c r="E94" t="s">
        <v>201</v>
      </c>
    </row>
    <row r="95" spans="1:5" x14ac:dyDescent="0.25">
      <c r="B95" t="s">
        <v>193</v>
      </c>
      <c r="C95" t="s">
        <v>12</v>
      </c>
      <c r="D95" t="s">
        <v>228</v>
      </c>
      <c r="E95" t="s">
        <v>202</v>
      </c>
    </row>
    <row r="96" spans="1:5" x14ac:dyDescent="0.25">
      <c r="B96" t="s">
        <v>193</v>
      </c>
      <c r="C96" t="s">
        <v>234</v>
      </c>
      <c r="D96" t="s">
        <v>229</v>
      </c>
      <c r="E96" t="s">
        <v>203</v>
      </c>
    </row>
    <row r="97" spans="2:5" x14ac:dyDescent="0.25">
      <c r="B97" t="s">
        <v>193</v>
      </c>
      <c r="C97" t="s">
        <v>238</v>
      </c>
      <c r="D97" t="s">
        <v>230</v>
      </c>
      <c r="E97" t="s">
        <v>204</v>
      </c>
    </row>
    <row r="98" spans="2:5" x14ac:dyDescent="0.25">
      <c r="B98" t="s">
        <v>193</v>
      </c>
      <c r="C98" t="s">
        <v>239</v>
      </c>
      <c r="D98" t="s">
        <v>229</v>
      </c>
      <c r="E98" t="s">
        <v>205</v>
      </c>
    </row>
    <row r="99" spans="2:5" x14ac:dyDescent="0.25">
      <c r="B99" t="s">
        <v>193</v>
      </c>
      <c r="C99" t="s">
        <v>82</v>
      </c>
      <c r="D99" t="s">
        <v>229</v>
      </c>
      <c r="E99" t="s">
        <v>206</v>
      </c>
    </row>
    <row r="100" spans="2:5" x14ac:dyDescent="0.25">
      <c r="B100" t="s">
        <v>588</v>
      </c>
      <c r="C100" t="s">
        <v>240</v>
      </c>
      <c r="D100" t="s">
        <v>590</v>
      </c>
      <c r="E100" t="s">
        <v>207</v>
      </c>
    </row>
    <row r="101" spans="2:5" x14ac:dyDescent="0.25">
      <c r="B101" t="s">
        <v>588</v>
      </c>
      <c r="C101" t="s">
        <v>241</v>
      </c>
      <c r="D101" t="s">
        <v>590</v>
      </c>
      <c r="E101" t="s">
        <v>208</v>
      </c>
    </row>
    <row r="102" spans="2:5" x14ac:dyDescent="0.25">
      <c r="B102" t="s">
        <v>592</v>
      </c>
      <c r="C102" t="s">
        <v>242</v>
      </c>
      <c r="D102" t="s">
        <v>594</v>
      </c>
      <c r="E102" t="s">
        <v>209</v>
      </c>
    </row>
    <row r="103" spans="2:5" x14ac:dyDescent="0.25">
      <c r="B103" t="s">
        <v>193</v>
      </c>
      <c r="C103" t="s">
        <v>483</v>
      </c>
      <c r="D103" t="s">
        <v>228</v>
      </c>
      <c r="E103" t="s">
        <v>487</v>
      </c>
    </row>
    <row r="104" spans="2:5" x14ac:dyDescent="0.25">
      <c r="B104" t="s">
        <v>193</v>
      </c>
      <c r="C104" t="s">
        <v>484</v>
      </c>
      <c r="D104" t="s">
        <v>227</v>
      </c>
      <c r="E104" t="s">
        <v>488</v>
      </c>
    </row>
    <row r="105" spans="2:5" x14ac:dyDescent="0.25">
      <c r="B105" t="s">
        <v>592</v>
      </c>
      <c r="C105" t="s">
        <v>510</v>
      </c>
      <c r="D105" t="s">
        <v>597</v>
      </c>
      <c r="E105" t="s">
        <v>489</v>
      </c>
    </row>
    <row r="106" spans="2:5" x14ac:dyDescent="0.25">
      <c r="B106" t="s">
        <v>193</v>
      </c>
      <c r="C106" t="s">
        <v>45</v>
      </c>
      <c r="D106" t="s">
        <v>227</v>
      </c>
      <c r="E106" t="s">
        <v>403</v>
      </c>
    </row>
    <row r="107" spans="2:5" x14ac:dyDescent="0.25">
      <c r="B107" t="s">
        <v>193</v>
      </c>
      <c r="C107" t="s">
        <v>511</v>
      </c>
      <c r="D107" t="s">
        <v>229</v>
      </c>
      <c r="E107" t="s">
        <v>490</v>
      </c>
    </row>
    <row r="108" spans="2:5" x14ac:dyDescent="0.25">
      <c r="B108" t="s">
        <v>592</v>
      </c>
      <c r="C108" t="s">
        <v>512</v>
      </c>
      <c r="D108" t="s">
        <v>597</v>
      </c>
      <c r="E108" t="s">
        <v>491</v>
      </c>
    </row>
    <row r="109" spans="2:5" x14ac:dyDescent="0.25">
      <c r="B109" t="s">
        <v>193</v>
      </c>
      <c r="C109" t="s">
        <v>513</v>
      </c>
      <c r="D109" t="s">
        <v>228</v>
      </c>
      <c r="E109" t="s">
        <v>492</v>
      </c>
    </row>
    <row r="110" spans="2:5" x14ac:dyDescent="0.25">
      <c r="B110" t="s">
        <v>193</v>
      </c>
      <c r="C110" t="s">
        <v>514</v>
      </c>
      <c r="D110" t="s">
        <v>229</v>
      </c>
      <c r="E110" t="s">
        <v>493</v>
      </c>
    </row>
    <row r="111" spans="2:5" x14ac:dyDescent="0.25">
      <c r="B111" t="s">
        <v>193</v>
      </c>
      <c r="C111" t="s">
        <v>559</v>
      </c>
      <c r="D111" t="s">
        <v>227</v>
      </c>
      <c r="E111" t="s">
        <v>494</v>
      </c>
    </row>
    <row r="112" spans="2:5" x14ac:dyDescent="0.25">
      <c r="B112" t="s">
        <v>193</v>
      </c>
      <c r="C112" t="s">
        <v>555</v>
      </c>
      <c r="D112" t="s">
        <v>459</v>
      </c>
      <c r="E112" t="s">
        <v>495</v>
      </c>
    </row>
    <row r="113" spans="2:5" x14ac:dyDescent="0.25">
      <c r="B113" t="s">
        <v>193</v>
      </c>
      <c r="C113" t="s">
        <v>515</v>
      </c>
      <c r="D113" t="s">
        <v>229</v>
      </c>
      <c r="E113" t="s">
        <v>496</v>
      </c>
    </row>
    <row r="114" spans="2:5" x14ac:dyDescent="0.25">
      <c r="B114" t="s">
        <v>193</v>
      </c>
      <c r="C114" t="s">
        <v>516</v>
      </c>
      <c r="D114" t="s">
        <v>229</v>
      </c>
      <c r="E114" t="s">
        <v>497</v>
      </c>
    </row>
    <row r="115" spans="2:5" x14ac:dyDescent="0.25">
      <c r="B115" t="s">
        <v>193</v>
      </c>
      <c r="C115" t="s">
        <v>518</v>
      </c>
      <c r="D115" t="s">
        <v>229</v>
      </c>
      <c r="E115" t="s">
        <v>498</v>
      </c>
    </row>
    <row r="116" spans="2:5" x14ac:dyDescent="0.25">
      <c r="B116" t="s">
        <v>193</v>
      </c>
      <c r="C116" t="s">
        <v>519</v>
      </c>
      <c r="D116" t="s">
        <v>229</v>
      </c>
      <c r="E116" t="s">
        <v>499</v>
      </c>
    </row>
    <row r="117" spans="2:5" x14ac:dyDescent="0.25">
      <c r="B117" t="s">
        <v>193</v>
      </c>
      <c r="C117" t="s">
        <v>520</v>
      </c>
      <c r="D117" t="s">
        <v>229</v>
      </c>
      <c r="E117" t="s">
        <v>500</v>
      </c>
    </row>
    <row r="118" spans="2:5" x14ac:dyDescent="0.25">
      <c r="B118" t="s">
        <v>193</v>
      </c>
      <c r="C118" t="s">
        <v>521</v>
      </c>
      <c r="D118" t="s">
        <v>227</v>
      </c>
      <c r="E118" t="s">
        <v>501</v>
      </c>
    </row>
    <row r="119" spans="2:5" x14ac:dyDescent="0.25">
      <c r="B119" t="s">
        <v>193</v>
      </c>
      <c r="C119" t="s">
        <v>522</v>
      </c>
      <c r="D119" t="s">
        <v>459</v>
      </c>
      <c r="E119" t="s">
        <v>502</v>
      </c>
    </row>
    <row r="120" spans="2:5" x14ac:dyDescent="0.25">
      <c r="B120" t="s">
        <v>193</v>
      </c>
      <c r="C120" t="s">
        <v>523</v>
      </c>
      <c r="D120" t="s">
        <v>229</v>
      </c>
      <c r="E120" t="s">
        <v>503</v>
      </c>
    </row>
    <row r="121" spans="2:5" x14ac:dyDescent="0.25">
      <c r="B121" t="s">
        <v>193</v>
      </c>
      <c r="C121" t="s">
        <v>524</v>
      </c>
      <c r="D121" t="s">
        <v>229</v>
      </c>
      <c r="E121" t="s">
        <v>504</v>
      </c>
    </row>
    <row r="122" spans="2:5" x14ac:dyDescent="0.25">
      <c r="B122" t="s">
        <v>193</v>
      </c>
      <c r="C122" t="s">
        <v>517</v>
      </c>
      <c r="D122" t="s">
        <v>229</v>
      </c>
      <c r="E122" t="s">
        <v>505</v>
      </c>
    </row>
    <row r="123" spans="2:5" x14ac:dyDescent="0.25">
      <c r="B123" t="s">
        <v>193</v>
      </c>
      <c r="C123" t="s">
        <v>525</v>
      </c>
      <c r="D123" t="s">
        <v>229</v>
      </c>
      <c r="E123" t="s">
        <v>506</v>
      </c>
    </row>
    <row r="124" spans="2:5" x14ac:dyDescent="0.25">
      <c r="B124" t="s">
        <v>193</v>
      </c>
      <c r="C124" t="s">
        <v>561</v>
      </c>
      <c r="D124" t="s">
        <v>227</v>
      </c>
      <c r="E124" t="s">
        <v>507</v>
      </c>
    </row>
    <row r="125" spans="2:5" x14ac:dyDescent="0.25">
      <c r="B125" t="s">
        <v>193</v>
      </c>
      <c r="C125" t="s">
        <v>557</v>
      </c>
      <c r="D125" t="s">
        <v>459</v>
      </c>
      <c r="E125" t="s">
        <v>508</v>
      </c>
    </row>
    <row r="126" spans="2:5" x14ac:dyDescent="0.25">
      <c r="B126" t="s">
        <v>193</v>
      </c>
      <c r="C126" t="s">
        <v>252</v>
      </c>
      <c r="D126" t="s">
        <v>228</v>
      </c>
      <c r="E126" t="s">
        <v>220</v>
      </c>
    </row>
    <row r="127" spans="2:5" x14ac:dyDescent="0.25">
      <c r="B127" t="s">
        <v>485</v>
      </c>
      <c r="C127" t="s">
        <v>23</v>
      </c>
      <c r="D127" t="s">
        <v>509</v>
      </c>
      <c r="E127" t="s">
        <v>221</v>
      </c>
    </row>
    <row r="128" spans="2:5" x14ac:dyDescent="0.25">
      <c r="B128" t="s">
        <v>193</v>
      </c>
      <c r="C128" t="s">
        <v>185</v>
      </c>
      <c r="D128" t="s">
        <v>227</v>
      </c>
      <c r="E128" t="s">
        <v>222</v>
      </c>
    </row>
    <row r="129" spans="1:5" x14ac:dyDescent="0.25">
      <c r="B129" t="s">
        <v>193</v>
      </c>
      <c r="C129" t="s">
        <v>186</v>
      </c>
      <c r="D129" t="s">
        <v>227</v>
      </c>
      <c r="E129" t="s">
        <v>223</v>
      </c>
    </row>
    <row r="130" spans="1:5" x14ac:dyDescent="0.25">
      <c r="B130" t="s">
        <v>196</v>
      </c>
      <c r="C130" t="s">
        <v>187</v>
      </c>
      <c r="D130" t="s">
        <v>233</v>
      </c>
      <c r="E130" t="s">
        <v>224</v>
      </c>
    </row>
    <row r="131" spans="1:5" x14ac:dyDescent="0.25">
      <c r="A131" t="s">
        <v>254</v>
      </c>
    </row>
    <row r="133" spans="1:5" x14ac:dyDescent="0.25">
      <c r="A133" t="s">
        <v>578</v>
      </c>
    </row>
    <row r="134" spans="1:5" x14ac:dyDescent="0.25">
      <c r="B134" t="s">
        <v>190</v>
      </c>
      <c r="C134" t="s">
        <v>249</v>
      </c>
      <c r="D134" t="s">
        <v>225</v>
      </c>
      <c r="E134" t="s">
        <v>526</v>
      </c>
    </row>
    <row r="135" spans="1:5" x14ac:dyDescent="0.25">
      <c r="B135" t="s">
        <v>584</v>
      </c>
      <c r="C135" t="s">
        <v>235</v>
      </c>
      <c r="D135" t="s">
        <v>586</v>
      </c>
      <c r="E135" t="s">
        <v>198</v>
      </c>
    </row>
    <row r="136" spans="1:5" x14ac:dyDescent="0.25">
      <c r="B136" t="s">
        <v>193</v>
      </c>
      <c r="C136" t="s">
        <v>236</v>
      </c>
      <c r="D136" t="s">
        <v>227</v>
      </c>
      <c r="E136" t="s">
        <v>199</v>
      </c>
    </row>
    <row r="137" spans="1:5" x14ac:dyDescent="0.25">
      <c r="B137" t="s">
        <v>190</v>
      </c>
      <c r="C137" t="s">
        <v>237</v>
      </c>
      <c r="D137" t="s">
        <v>225</v>
      </c>
      <c r="E137" t="s">
        <v>200</v>
      </c>
    </row>
    <row r="138" spans="1:5" x14ac:dyDescent="0.25">
      <c r="B138" t="s">
        <v>592</v>
      </c>
      <c r="C138" t="s">
        <v>11</v>
      </c>
      <c r="D138" t="s">
        <v>594</v>
      </c>
      <c r="E138" t="s">
        <v>201</v>
      </c>
    </row>
    <row r="139" spans="1:5" x14ac:dyDescent="0.25">
      <c r="B139" t="s">
        <v>193</v>
      </c>
      <c r="C139" t="s">
        <v>12</v>
      </c>
      <c r="D139" t="s">
        <v>228</v>
      </c>
      <c r="E139" t="s">
        <v>202</v>
      </c>
    </row>
    <row r="140" spans="1:5" x14ac:dyDescent="0.25">
      <c r="B140" t="s">
        <v>193</v>
      </c>
      <c r="C140" t="s">
        <v>234</v>
      </c>
      <c r="D140" t="s">
        <v>229</v>
      </c>
      <c r="E140" t="s">
        <v>203</v>
      </c>
    </row>
    <row r="141" spans="1:5" x14ac:dyDescent="0.25">
      <c r="B141" t="s">
        <v>193</v>
      </c>
      <c r="C141" t="s">
        <v>238</v>
      </c>
      <c r="D141" t="s">
        <v>230</v>
      </c>
      <c r="E141" t="s">
        <v>204</v>
      </c>
    </row>
    <row r="142" spans="1:5" x14ac:dyDescent="0.25">
      <c r="B142" t="s">
        <v>193</v>
      </c>
      <c r="C142" t="s">
        <v>239</v>
      </c>
      <c r="D142" t="s">
        <v>229</v>
      </c>
      <c r="E142" t="s">
        <v>205</v>
      </c>
    </row>
    <row r="143" spans="1:5" x14ac:dyDescent="0.25">
      <c r="B143" t="s">
        <v>193</v>
      </c>
      <c r="C143" t="s">
        <v>82</v>
      </c>
      <c r="D143" t="s">
        <v>229</v>
      </c>
      <c r="E143" t="s">
        <v>206</v>
      </c>
    </row>
    <row r="144" spans="1:5" x14ac:dyDescent="0.25">
      <c r="B144" t="s">
        <v>588</v>
      </c>
      <c r="C144" t="s">
        <v>240</v>
      </c>
      <c r="D144" t="s">
        <v>590</v>
      </c>
      <c r="E144" t="s">
        <v>207</v>
      </c>
    </row>
    <row r="145" spans="2:5" x14ac:dyDescent="0.25">
      <c r="B145" t="s">
        <v>588</v>
      </c>
      <c r="C145" t="s">
        <v>241</v>
      </c>
      <c r="D145" t="s">
        <v>590</v>
      </c>
      <c r="E145" t="s">
        <v>208</v>
      </c>
    </row>
    <row r="146" spans="2:5" x14ac:dyDescent="0.25">
      <c r="B146" t="s">
        <v>592</v>
      </c>
      <c r="C146" t="s">
        <v>242</v>
      </c>
      <c r="D146" t="s">
        <v>594</v>
      </c>
      <c r="E146" t="s">
        <v>209</v>
      </c>
    </row>
    <row r="147" spans="2:5" x14ac:dyDescent="0.25">
      <c r="B147" t="s">
        <v>193</v>
      </c>
      <c r="C147" t="s">
        <v>483</v>
      </c>
      <c r="D147" t="s">
        <v>228</v>
      </c>
      <c r="E147" t="s">
        <v>487</v>
      </c>
    </row>
    <row r="148" spans="2:5" x14ac:dyDescent="0.25">
      <c r="B148" t="s">
        <v>193</v>
      </c>
      <c r="C148" t="s">
        <v>484</v>
      </c>
      <c r="D148" t="s">
        <v>227</v>
      </c>
      <c r="E148" t="s">
        <v>488</v>
      </c>
    </row>
    <row r="149" spans="2:5" x14ac:dyDescent="0.25">
      <c r="B149" t="s">
        <v>592</v>
      </c>
      <c r="C149" t="s">
        <v>510</v>
      </c>
      <c r="D149" t="s">
        <v>597</v>
      </c>
      <c r="E149" t="s">
        <v>489</v>
      </c>
    </row>
    <row r="150" spans="2:5" x14ac:dyDescent="0.25">
      <c r="B150" t="s">
        <v>193</v>
      </c>
      <c r="C150" t="s">
        <v>45</v>
      </c>
      <c r="D150" t="s">
        <v>227</v>
      </c>
      <c r="E150" t="s">
        <v>403</v>
      </c>
    </row>
    <row r="151" spans="2:5" x14ac:dyDescent="0.25">
      <c r="B151" t="s">
        <v>193</v>
      </c>
      <c r="C151" t="s">
        <v>511</v>
      </c>
      <c r="D151" t="s">
        <v>229</v>
      </c>
      <c r="E151" t="s">
        <v>490</v>
      </c>
    </row>
    <row r="152" spans="2:5" x14ac:dyDescent="0.25">
      <c r="B152" t="s">
        <v>592</v>
      </c>
      <c r="C152" t="s">
        <v>512</v>
      </c>
      <c r="D152" t="s">
        <v>597</v>
      </c>
      <c r="E152" t="s">
        <v>491</v>
      </c>
    </row>
    <row r="153" spans="2:5" x14ac:dyDescent="0.25">
      <c r="B153" t="s">
        <v>193</v>
      </c>
      <c r="C153" t="s">
        <v>513</v>
      </c>
      <c r="D153" t="s">
        <v>228</v>
      </c>
      <c r="E153" t="s">
        <v>492</v>
      </c>
    </row>
    <row r="154" spans="2:5" x14ac:dyDescent="0.25">
      <c r="B154" t="s">
        <v>193</v>
      </c>
      <c r="C154" t="s">
        <v>514</v>
      </c>
      <c r="D154" t="s">
        <v>229</v>
      </c>
      <c r="E154" t="s">
        <v>493</v>
      </c>
    </row>
    <row r="155" spans="2:5" x14ac:dyDescent="0.25">
      <c r="B155" t="s">
        <v>193</v>
      </c>
      <c r="C155" t="s">
        <v>559</v>
      </c>
      <c r="D155" t="s">
        <v>227</v>
      </c>
      <c r="E155" t="s">
        <v>494</v>
      </c>
    </row>
    <row r="156" spans="2:5" x14ac:dyDescent="0.25">
      <c r="B156" t="s">
        <v>193</v>
      </c>
      <c r="C156" t="s">
        <v>555</v>
      </c>
      <c r="D156" t="s">
        <v>459</v>
      </c>
      <c r="E156" t="s">
        <v>495</v>
      </c>
    </row>
    <row r="157" spans="2:5" x14ac:dyDescent="0.25">
      <c r="B157" t="s">
        <v>193</v>
      </c>
      <c r="C157" t="s">
        <v>515</v>
      </c>
      <c r="D157" t="s">
        <v>229</v>
      </c>
      <c r="E157" t="s">
        <v>496</v>
      </c>
    </row>
    <row r="158" spans="2:5" x14ac:dyDescent="0.25">
      <c r="B158" t="s">
        <v>193</v>
      </c>
      <c r="C158" t="s">
        <v>516</v>
      </c>
      <c r="D158" t="s">
        <v>229</v>
      </c>
      <c r="E158" t="s">
        <v>497</v>
      </c>
    </row>
    <row r="159" spans="2:5" x14ac:dyDescent="0.25">
      <c r="B159" t="s">
        <v>193</v>
      </c>
      <c r="C159" t="s">
        <v>518</v>
      </c>
      <c r="D159" t="s">
        <v>229</v>
      </c>
      <c r="E159" t="s">
        <v>498</v>
      </c>
    </row>
    <row r="160" spans="2:5" x14ac:dyDescent="0.25">
      <c r="B160" t="s">
        <v>193</v>
      </c>
      <c r="C160" t="s">
        <v>519</v>
      </c>
      <c r="D160" t="s">
        <v>229</v>
      </c>
      <c r="E160" t="s">
        <v>499</v>
      </c>
    </row>
    <row r="161" spans="1:5" x14ac:dyDescent="0.25">
      <c r="B161" t="s">
        <v>193</v>
      </c>
      <c r="C161" t="s">
        <v>520</v>
      </c>
      <c r="D161" t="s">
        <v>229</v>
      </c>
      <c r="E161" t="s">
        <v>500</v>
      </c>
    </row>
    <row r="162" spans="1:5" x14ac:dyDescent="0.25">
      <c r="B162" t="s">
        <v>193</v>
      </c>
      <c r="C162" t="s">
        <v>521</v>
      </c>
      <c r="D162" t="s">
        <v>227</v>
      </c>
      <c r="E162" t="s">
        <v>501</v>
      </c>
    </row>
    <row r="163" spans="1:5" x14ac:dyDescent="0.25">
      <c r="B163" t="s">
        <v>193</v>
      </c>
      <c r="C163" t="s">
        <v>522</v>
      </c>
      <c r="D163" t="s">
        <v>459</v>
      </c>
      <c r="E163" t="s">
        <v>502</v>
      </c>
    </row>
    <row r="164" spans="1:5" x14ac:dyDescent="0.25">
      <c r="B164" t="s">
        <v>193</v>
      </c>
      <c r="C164" t="s">
        <v>523</v>
      </c>
      <c r="D164" t="s">
        <v>229</v>
      </c>
      <c r="E164" t="s">
        <v>503</v>
      </c>
    </row>
    <row r="165" spans="1:5" x14ac:dyDescent="0.25">
      <c r="B165" t="s">
        <v>193</v>
      </c>
      <c r="C165" t="s">
        <v>524</v>
      </c>
      <c r="D165" t="s">
        <v>229</v>
      </c>
      <c r="E165" t="s">
        <v>504</v>
      </c>
    </row>
    <row r="166" spans="1:5" x14ac:dyDescent="0.25">
      <c r="B166" t="s">
        <v>193</v>
      </c>
      <c r="C166" t="s">
        <v>517</v>
      </c>
      <c r="D166" t="s">
        <v>229</v>
      </c>
      <c r="E166" t="s">
        <v>505</v>
      </c>
    </row>
    <row r="167" spans="1:5" x14ac:dyDescent="0.25">
      <c r="B167" t="s">
        <v>193</v>
      </c>
      <c r="C167" t="s">
        <v>525</v>
      </c>
      <c r="D167" t="s">
        <v>229</v>
      </c>
      <c r="E167" t="s">
        <v>506</v>
      </c>
    </row>
    <row r="168" spans="1:5" x14ac:dyDescent="0.25">
      <c r="B168" t="s">
        <v>193</v>
      </c>
      <c r="C168" t="s">
        <v>561</v>
      </c>
      <c r="D168" t="s">
        <v>227</v>
      </c>
      <c r="E168" t="s">
        <v>507</v>
      </c>
    </row>
    <row r="169" spans="1:5" x14ac:dyDescent="0.25">
      <c r="B169" t="s">
        <v>193</v>
      </c>
      <c r="C169" t="s">
        <v>557</v>
      </c>
      <c r="D169" t="s">
        <v>459</v>
      </c>
      <c r="E169" t="s">
        <v>508</v>
      </c>
    </row>
    <row r="170" spans="1:5" x14ac:dyDescent="0.25">
      <c r="B170" t="s">
        <v>193</v>
      </c>
      <c r="C170" t="s">
        <v>252</v>
      </c>
      <c r="D170" t="s">
        <v>228</v>
      </c>
      <c r="E170" t="s">
        <v>220</v>
      </c>
    </row>
    <row r="171" spans="1:5" x14ac:dyDescent="0.25">
      <c r="B171" t="s">
        <v>485</v>
      </c>
      <c r="C171" t="s">
        <v>23</v>
      </c>
      <c r="D171" t="s">
        <v>509</v>
      </c>
      <c r="E171" t="s">
        <v>221</v>
      </c>
    </row>
    <row r="172" spans="1:5" x14ac:dyDescent="0.25">
      <c r="B172" t="s">
        <v>193</v>
      </c>
      <c r="C172" t="s">
        <v>185</v>
      </c>
      <c r="D172" t="s">
        <v>227</v>
      </c>
      <c r="E172" t="s">
        <v>222</v>
      </c>
    </row>
    <row r="173" spans="1:5" x14ac:dyDescent="0.25">
      <c r="B173" t="s">
        <v>193</v>
      </c>
      <c r="C173" t="s">
        <v>186</v>
      </c>
      <c r="D173" t="s">
        <v>227</v>
      </c>
      <c r="E173" t="s">
        <v>223</v>
      </c>
    </row>
    <row r="174" spans="1:5" x14ac:dyDescent="0.25">
      <c r="B174" t="s">
        <v>196</v>
      </c>
      <c r="C174" t="s">
        <v>187</v>
      </c>
      <c r="D174" t="s">
        <v>233</v>
      </c>
      <c r="E174" t="s">
        <v>224</v>
      </c>
    </row>
    <row r="175" spans="1:5" x14ac:dyDescent="0.25">
      <c r="A175" t="s">
        <v>254</v>
      </c>
    </row>
  </sheetData>
  <phoneticPr fontId="1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opLeftCell="A10" workbookViewId="0">
      <selection activeCell="H92" sqref="H92"/>
    </sheetView>
  </sheetViews>
  <sheetFormatPr defaultRowHeight="15" x14ac:dyDescent="0.25"/>
  <cols>
    <col min="3" max="3" width="32.5703125" customWidth="1"/>
  </cols>
  <sheetData>
    <row r="1" spans="1:5" x14ac:dyDescent="0.25">
      <c r="A1" t="s">
        <v>538</v>
      </c>
    </row>
    <row r="2" spans="1:5" x14ac:dyDescent="0.25">
      <c r="B2" t="s">
        <v>190</v>
      </c>
      <c r="C2" t="s">
        <v>249</v>
      </c>
      <c r="D2" t="s">
        <v>225</v>
      </c>
      <c r="E2" t="s">
        <v>526</v>
      </c>
    </row>
    <row r="3" spans="1:5" x14ac:dyDescent="0.25">
      <c r="B3" t="s">
        <v>584</v>
      </c>
      <c r="C3" t="s">
        <v>235</v>
      </c>
      <c r="D3" t="s">
        <v>586</v>
      </c>
      <c r="E3" t="s">
        <v>198</v>
      </c>
    </row>
    <row r="4" spans="1:5" x14ac:dyDescent="0.25">
      <c r="B4" t="s">
        <v>193</v>
      </c>
      <c r="C4" t="s">
        <v>236</v>
      </c>
      <c r="D4" t="s">
        <v>227</v>
      </c>
      <c r="E4" t="s">
        <v>199</v>
      </c>
    </row>
    <row r="5" spans="1:5" x14ac:dyDescent="0.25">
      <c r="B5" t="s">
        <v>190</v>
      </c>
      <c r="C5" t="s">
        <v>237</v>
      </c>
      <c r="D5" t="s">
        <v>225</v>
      </c>
      <c r="E5" t="s">
        <v>200</v>
      </c>
    </row>
    <row r="6" spans="1:5" x14ac:dyDescent="0.25">
      <c r="B6" t="s">
        <v>592</v>
      </c>
      <c r="C6" t="s">
        <v>11</v>
      </c>
      <c r="D6" t="s">
        <v>594</v>
      </c>
      <c r="E6" t="s">
        <v>201</v>
      </c>
    </row>
    <row r="7" spans="1:5" x14ac:dyDescent="0.25">
      <c r="B7" t="s">
        <v>193</v>
      </c>
      <c r="C7" t="s">
        <v>12</v>
      </c>
      <c r="D7" t="s">
        <v>228</v>
      </c>
      <c r="E7" t="s">
        <v>202</v>
      </c>
    </row>
    <row r="8" spans="1:5" x14ac:dyDescent="0.25">
      <c r="B8" t="s">
        <v>193</v>
      </c>
      <c r="C8" t="s">
        <v>234</v>
      </c>
      <c r="D8" t="s">
        <v>229</v>
      </c>
      <c r="E8" t="s">
        <v>203</v>
      </c>
    </row>
    <row r="9" spans="1:5" x14ac:dyDescent="0.25">
      <c r="B9" t="s">
        <v>193</v>
      </c>
      <c r="C9" t="s">
        <v>238</v>
      </c>
      <c r="D9" t="s">
        <v>230</v>
      </c>
      <c r="E9" t="s">
        <v>204</v>
      </c>
    </row>
    <row r="10" spans="1:5" x14ac:dyDescent="0.25">
      <c r="B10" t="s">
        <v>193</v>
      </c>
      <c r="C10" t="s">
        <v>239</v>
      </c>
      <c r="D10" t="s">
        <v>229</v>
      </c>
      <c r="E10" t="s">
        <v>205</v>
      </c>
    </row>
    <row r="11" spans="1:5" x14ac:dyDescent="0.25">
      <c r="B11" t="s">
        <v>193</v>
      </c>
      <c r="C11" t="s">
        <v>82</v>
      </c>
      <c r="D11" t="s">
        <v>229</v>
      </c>
      <c r="E11" t="s">
        <v>206</v>
      </c>
    </row>
    <row r="12" spans="1:5" x14ac:dyDescent="0.25">
      <c r="B12" t="s">
        <v>588</v>
      </c>
      <c r="C12" t="s">
        <v>240</v>
      </c>
      <c r="D12" t="s">
        <v>590</v>
      </c>
      <c r="E12" t="s">
        <v>207</v>
      </c>
    </row>
    <row r="13" spans="1:5" x14ac:dyDescent="0.25">
      <c r="B13" t="s">
        <v>588</v>
      </c>
      <c r="C13" t="s">
        <v>241</v>
      </c>
      <c r="D13" t="s">
        <v>590</v>
      </c>
      <c r="E13" t="s">
        <v>208</v>
      </c>
    </row>
    <row r="14" spans="1:5" x14ac:dyDescent="0.25">
      <c r="B14" t="s">
        <v>592</v>
      </c>
      <c r="C14" t="s">
        <v>242</v>
      </c>
      <c r="D14" t="s">
        <v>594</v>
      </c>
      <c r="E14" t="s">
        <v>209</v>
      </c>
    </row>
    <row r="15" spans="1:5" x14ac:dyDescent="0.25">
      <c r="B15" t="s">
        <v>307</v>
      </c>
      <c r="C15" t="s">
        <v>529</v>
      </c>
      <c r="D15" t="s">
        <v>228</v>
      </c>
      <c r="E15" t="s">
        <v>531</v>
      </c>
    </row>
    <row r="16" spans="1:5" x14ac:dyDescent="0.25">
      <c r="B16" t="s">
        <v>307</v>
      </c>
      <c r="C16" t="s">
        <v>530</v>
      </c>
      <c r="D16" t="s">
        <v>227</v>
      </c>
      <c r="E16" t="s">
        <v>532</v>
      </c>
    </row>
    <row r="17" spans="1:5" x14ac:dyDescent="0.25">
      <c r="B17" t="s">
        <v>596</v>
      </c>
      <c r="C17" t="s">
        <v>510</v>
      </c>
      <c r="D17" t="s">
        <v>597</v>
      </c>
      <c r="E17" t="s">
        <v>489</v>
      </c>
    </row>
    <row r="18" spans="1:5" x14ac:dyDescent="0.25">
      <c r="B18" t="s">
        <v>307</v>
      </c>
      <c r="C18" t="s">
        <v>537</v>
      </c>
      <c r="D18" t="s">
        <v>459</v>
      </c>
      <c r="E18" t="s">
        <v>533</v>
      </c>
    </row>
    <row r="19" spans="1:5" x14ac:dyDescent="0.25">
      <c r="B19" t="s">
        <v>307</v>
      </c>
      <c r="C19" t="s">
        <v>252</v>
      </c>
      <c r="D19" t="s">
        <v>228</v>
      </c>
      <c r="E19" t="s">
        <v>220</v>
      </c>
    </row>
    <row r="20" spans="1:5" x14ac:dyDescent="0.25">
      <c r="B20" t="s">
        <v>535</v>
      </c>
      <c r="C20" t="s">
        <v>23</v>
      </c>
      <c r="D20" t="s">
        <v>536</v>
      </c>
      <c r="E20" t="s">
        <v>221</v>
      </c>
    </row>
    <row r="21" spans="1:5" x14ac:dyDescent="0.25">
      <c r="B21" t="s">
        <v>307</v>
      </c>
      <c r="C21" t="s">
        <v>185</v>
      </c>
      <c r="D21" t="s">
        <v>227</v>
      </c>
      <c r="E21" t="s">
        <v>222</v>
      </c>
    </row>
    <row r="22" spans="1:5" x14ac:dyDescent="0.25">
      <c r="B22" t="s">
        <v>307</v>
      </c>
      <c r="C22" t="s">
        <v>186</v>
      </c>
      <c r="D22" t="s">
        <v>227</v>
      </c>
      <c r="E22" t="s">
        <v>223</v>
      </c>
    </row>
    <row r="23" spans="1:5" x14ac:dyDescent="0.25">
      <c r="B23" t="s">
        <v>310</v>
      </c>
      <c r="C23" t="s">
        <v>187</v>
      </c>
      <c r="D23" t="s">
        <v>233</v>
      </c>
      <c r="E23" t="s">
        <v>224</v>
      </c>
    </row>
    <row r="24" spans="1:5" x14ac:dyDescent="0.25">
      <c r="A24" t="s">
        <v>354</v>
      </c>
    </row>
    <row r="26" spans="1:5" x14ac:dyDescent="0.25">
      <c r="A26" t="s">
        <v>583</v>
      </c>
    </row>
    <row r="27" spans="1:5" x14ac:dyDescent="0.25">
      <c r="B27" t="s">
        <v>190</v>
      </c>
      <c r="C27" t="s">
        <v>249</v>
      </c>
      <c r="D27" t="s">
        <v>225</v>
      </c>
      <c r="E27" t="s">
        <v>526</v>
      </c>
    </row>
    <row r="28" spans="1:5" x14ac:dyDescent="0.25">
      <c r="B28" t="s">
        <v>584</v>
      </c>
      <c r="C28" t="s">
        <v>235</v>
      </c>
      <c r="D28" t="s">
        <v>586</v>
      </c>
      <c r="E28" t="s">
        <v>198</v>
      </c>
    </row>
    <row r="29" spans="1:5" x14ac:dyDescent="0.25">
      <c r="B29" t="s">
        <v>193</v>
      </c>
      <c r="C29" t="s">
        <v>236</v>
      </c>
      <c r="D29" t="s">
        <v>227</v>
      </c>
      <c r="E29" t="s">
        <v>199</v>
      </c>
    </row>
    <row r="30" spans="1:5" x14ac:dyDescent="0.25">
      <c r="B30" t="s">
        <v>190</v>
      </c>
      <c r="C30" t="s">
        <v>237</v>
      </c>
      <c r="D30" t="s">
        <v>225</v>
      </c>
      <c r="E30" t="s">
        <v>200</v>
      </c>
    </row>
    <row r="31" spans="1:5" x14ac:dyDescent="0.25">
      <c r="B31" t="s">
        <v>592</v>
      </c>
      <c r="C31" t="s">
        <v>11</v>
      </c>
      <c r="D31" t="s">
        <v>594</v>
      </c>
      <c r="E31" t="s">
        <v>201</v>
      </c>
    </row>
    <row r="32" spans="1:5" x14ac:dyDescent="0.25">
      <c r="B32" t="s">
        <v>193</v>
      </c>
      <c r="C32" t="s">
        <v>12</v>
      </c>
      <c r="D32" t="s">
        <v>228</v>
      </c>
      <c r="E32" t="s">
        <v>202</v>
      </c>
    </row>
    <row r="33" spans="2:5" x14ac:dyDescent="0.25">
      <c r="B33" t="s">
        <v>193</v>
      </c>
      <c r="C33" t="s">
        <v>234</v>
      </c>
      <c r="D33" t="s">
        <v>229</v>
      </c>
      <c r="E33" t="s">
        <v>203</v>
      </c>
    </row>
    <row r="34" spans="2:5" x14ac:dyDescent="0.25">
      <c r="B34" t="s">
        <v>193</v>
      </c>
      <c r="C34" t="s">
        <v>238</v>
      </c>
      <c r="D34" t="s">
        <v>230</v>
      </c>
      <c r="E34" t="s">
        <v>204</v>
      </c>
    </row>
    <row r="35" spans="2:5" x14ac:dyDescent="0.25">
      <c r="B35" t="s">
        <v>193</v>
      </c>
      <c r="C35" t="s">
        <v>239</v>
      </c>
      <c r="D35" t="s">
        <v>229</v>
      </c>
      <c r="E35" t="s">
        <v>205</v>
      </c>
    </row>
    <row r="36" spans="2:5" x14ac:dyDescent="0.25">
      <c r="B36" t="s">
        <v>193</v>
      </c>
      <c r="C36" t="s">
        <v>82</v>
      </c>
      <c r="D36" t="s">
        <v>229</v>
      </c>
      <c r="E36" t="s">
        <v>206</v>
      </c>
    </row>
    <row r="37" spans="2:5" x14ac:dyDescent="0.25">
      <c r="B37" t="s">
        <v>588</v>
      </c>
      <c r="C37" t="s">
        <v>240</v>
      </c>
      <c r="D37" t="s">
        <v>590</v>
      </c>
      <c r="E37" t="s">
        <v>207</v>
      </c>
    </row>
    <row r="38" spans="2:5" x14ac:dyDescent="0.25">
      <c r="B38" t="s">
        <v>588</v>
      </c>
      <c r="C38" t="s">
        <v>241</v>
      </c>
      <c r="D38" t="s">
        <v>590</v>
      </c>
      <c r="E38" t="s">
        <v>208</v>
      </c>
    </row>
    <row r="39" spans="2:5" x14ac:dyDescent="0.25">
      <c r="B39" t="s">
        <v>592</v>
      </c>
      <c r="C39" t="s">
        <v>242</v>
      </c>
      <c r="D39" t="s">
        <v>594</v>
      </c>
      <c r="E39" t="s">
        <v>209</v>
      </c>
    </row>
    <row r="40" spans="2:5" x14ac:dyDescent="0.25">
      <c r="B40" t="s">
        <v>193</v>
      </c>
      <c r="C40" t="s">
        <v>529</v>
      </c>
      <c r="D40" t="s">
        <v>228</v>
      </c>
      <c r="E40" t="s">
        <v>531</v>
      </c>
    </row>
    <row r="41" spans="2:5" x14ac:dyDescent="0.25">
      <c r="B41" t="s">
        <v>193</v>
      </c>
      <c r="C41" t="s">
        <v>530</v>
      </c>
      <c r="D41" t="s">
        <v>227</v>
      </c>
      <c r="E41" t="s">
        <v>532</v>
      </c>
    </row>
    <row r="42" spans="2:5" x14ac:dyDescent="0.25">
      <c r="B42" t="s">
        <v>592</v>
      </c>
      <c r="C42" t="s">
        <v>510</v>
      </c>
      <c r="D42" t="s">
        <v>597</v>
      </c>
      <c r="E42" t="s">
        <v>489</v>
      </c>
    </row>
    <row r="43" spans="2:5" x14ac:dyDescent="0.25">
      <c r="B43" t="s">
        <v>193</v>
      </c>
      <c r="C43" t="s">
        <v>537</v>
      </c>
      <c r="D43" t="s">
        <v>459</v>
      </c>
      <c r="E43" t="s">
        <v>533</v>
      </c>
    </row>
    <row r="44" spans="2:5" x14ac:dyDescent="0.25">
      <c r="B44" t="s">
        <v>193</v>
      </c>
      <c r="C44" t="s">
        <v>252</v>
      </c>
      <c r="D44" t="s">
        <v>228</v>
      </c>
      <c r="E44" t="s">
        <v>220</v>
      </c>
    </row>
    <row r="45" spans="2:5" x14ac:dyDescent="0.25">
      <c r="B45" t="s">
        <v>534</v>
      </c>
      <c r="C45" t="s">
        <v>23</v>
      </c>
      <c r="D45" t="s">
        <v>536</v>
      </c>
      <c r="E45" t="s">
        <v>221</v>
      </c>
    </row>
    <row r="46" spans="2:5" x14ac:dyDescent="0.25">
      <c r="B46" t="s">
        <v>193</v>
      </c>
      <c r="C46" t="s">
        <v>185</v>
      </c>
      <c r="D46" t="s">
        <v>227</v>
      </c>
      <c r="E46" t="s">
        <v>222</v>
      </c>
    </row>
    <row r="47" spans="2:5" x14ac:dyDescent="0.25">
      <c r="B47" t="s">
        <v>193</v>
      </c>
      <c r="C47" t="s">
        <v>186</v>
      </c>
      <c r="D47" t="s">
        <v>227</v>
      </c>
      <c r="E47" t="s">
        <v>223</v>
      </c>
    </row>
    <row r="48" spans="2:5" x14ac:dyDescent="0.25">
      <c r="B48" t="s">
        <v>196</v>
      </c>
      <c r="C48" t="s">
        <v>187</v>
      </c>
      <c r="D48" t="s">
        <v>233</v>
      </c>
      <c r="E48" t="s">
        <v>224</v>
      </c>
    </row>
    <row r="49" spans="1:5" x14ac:dyDescent="0.25">
      <c r="A49" t="s">
        <v>254</v>
      </c>
    </row>
    <row r="51" spans="1:5" x14ac:dyDescent="0.25">
      <c r="A51" t="s">
        <v>582</v>
      </c>
    </row>
    <row r="52" spans="1:5" x14ac:dyDescent="0.25">
      <c r="B52" t="s">
        <v>190</v>
      </c>
      <c r="C52" t="s">
        <v>249</v>
      </c>
      <c r="D52" t="s">
        <v>225</v>
      </c>
      <c r="E52" t="s">
        <v>526</v>
      </c>
    </row>
    <row r="53" spans="1:5" x14ac:dyDescent="0.25">
      <c r="B53" t="s">
        <v>584</v>
      </c>
      <c r="C53" t="s">
        <v>235</v>
      </c>
      <c r="D53" t="s">
        <v>586</v>
      </c>
      <c r="E53" t="s">
        <v>198</v>
      </c>
    </row>
    <row r="54" spans="1:5" x14ac:dyDescent="0.25">
      <c r="B54" t="s">
        <v>193</v>
      </c>
      <c r="C54" t="s">
        <v>236</v>
      </c>
      <c r="D54" t="s">
        <v>227</v>
      </c>
      <c r="E54" t="s">
        <v>199</v>
      </c>
    </row>
    <row r="55" spans="1:5" x14ac:dyDescent="0.25">
      <c r="B55" t="s">
        <v>190</v>
      </c>
      <c r="C55" t="s">
        <v>237</v>
      </c>
      <c r="D55" t="s">
        <v>225</v>
      </c>
      <c r="E55" t="s">
        <v>200</v>
      </c>
    </row>
    <row r="56" spans="1:5" x14ac:dyDescent="0.25">
      <c r="B56" t="s">
        <v>592</v>
      </c>
      <c r="C56" t="s">
        <v>11</v>
      </c>
      <c r="D56" t="s">
        <v>594</v>
      </c>
      <c r="E56" t="s">
        <v>201</v>
      </c>
    </row>
    <row r="57" spans="1:5" x14ac:dyDescent="0.25">
      <c r="B57" t="s">
        <v>193</v>
      </c>
      <c r="C57" t="s">
        <v>12</v>
      </c>
      <c r="D57" t="s">
        <v>228</v>
      </c>
      <c r="E57" t="s">
        <v>202</v>
      </c>
    </row>
    <row r="58" spans="1:5" x14ac:dyDescent="0.25">
      <c r="B58" t="s">
        <v>193</v>
      </c>
      <c r="C58" t="s">
        <v>234</v>
      </c>
      <c r="D58" t="s">
        <v>229</v>
      </c>
      <c r="E58" t="s">
        <v>203</v>
      </c>
    </row>
    <row r="59" spans="1:5" x14ac:dyDescent="0.25">
      <c r="B59" t="s">
        <v>193</v>
      </c>
      <c r="C59" t="s">
        <v>238</v>
      </c>
      <c r="D59" t="s">
        <v>230</v>
      </c>
      <c r="E59" t="s">
        <v>204</v>
      </c>
    </row>
    <row r="60" spans="1:5" x14ac:dyDescent="0.25">
      <c r="B60" t="s">
        <v>193</v>
      </c>
      <c r="C60" t="s">
        <v>239</v>
      </c>
      <c r="D60" t="s">
        <v>229</v>
      </c>
      <c r="E60" t="s">
        <v>205</v>
      </c>
    </row>
    <row r="61" spans="1:5" x14ac:dyDescent="0.25">
      <c r="B61" t="s">
        <v>193</v>
      </c>
      <c r="C61" t="s">
        <v>82</v>
      </c>
      <c r="D61" t="s">
        <v>229</v>
      </c>
      <c r="E61" t="s">
        <v>206</v>
      </c>
    </row>
    <row r="62" spans="1:5" x14ac:dyDescent="0.25">
      <c r="B62" t="s">
        <v>588</v>
      </c>
      <c r="C62" t="s">
        <v>240</v>
      </c>
      <c r="D62" t="s">
        <v>590</v>
      </c>
      <c r="E62" t="s">
        <v>207</v>
      </c>
    </row>
    <row r="63" spans="1:5" x14ac:dyDescent="0.25">
      <c r="B63" t="s">
        <v>588</v>
      </c>
      <c r="C63" t="s">
        <v>241</v>
      </c>
      <c r="D63" t="s">
        <v>590</v>
      </c>
      <c r="E63" t="s">
        <v>208</v>
      </c>
    </row>
    <row r="64" spans="1:5" x14ac:dyDescent="0.25">
      <c r="B64" t="s">
        <v>592</v>
      </c>
      <c r="C64" t="s">
        <v>242</v>
      </c>
      <c r="D64" t="s">
        <v>594</v>
      </c>
      <c r="E64" t="s">
        <v>209</v>
      </c>
    </row>
    <row r="65" spans="1:5" x14ac:dyDescent="0.25">
      <c r="B65" t="s">
        <v>193</v>
      </c>
      <c r="C65" t="s">
        <v>529</v>
      </c>
      <c r="D65" t="s">
        <v>228</v>
      </c>
      <c r="E65" t="s">
        <v>531</v>
      </c>
    </row>
    <row r="66" spans="1:5" x14ac:dyDescent="0.25">
      <c r="B66" t="s">
        <v>193</v>
      </c>
      <c r="C66" t="s">
        <v>530</v>
      </c>
      <c r="D66" t="s">
        <v>227</v>
      </c>
      <c r="E66" t="s">
        <v>532</v>
      </c>
    </row>
    <row r="67" spans="1:5" x14ac:dyDescent="0.25">
      <c r="B67" t="s">
        <v>592</v>
      </c>
      <c r="C67" t="s">
        <v>510</v>
      </c>
      <c r="D67" t="s">
        <v>597</v>
      </c>
      <c r="E67" t="s">
        <v>489</v>
      </c>
    </row>
    <row r="68" spans="1:5" x14ac:dyDescent="0.25">
      <c r="B68" t="s">
        <v>193</v>
      </c>
      <c r="C68" t="s">
        <v>537</v>
      </c>
      <c r="D68" t="s">
        <v>459</v>
      </c>
      <c r="E68" t="s">
        <v>533</v>
      </c>
    </row>
    <row r="69" spans="1:5" x14ac:dyDescent="0.25">
      <c r="B69" t="s">
        <v>193</v>
      </c>
      <c r="C69" t="s">
        <v>252</v>
      </c>
      <c r="D69" t="s">
        <v>228</v>
      </c>
      <c r="E69" t="s">
        <v>220</v>
      </c>
    </row>
    <row r="70" spans="1:5" x14ac:dyDescent="0.25">
      <c r="B70" t="s">
        <v>534</v>
      </c>
      <c r="C70" t="s">
        <v>23</v>
      </c>
      <c r="D70" t="s">
        <v>536</v>
      </c>
      <c r="E70" t="s">
        <v>221</v>
      </c>
    </row>
    <row r="71" spans="1:5" x14ac:dyDescent="0.25">
      <c r="B71" t="s">
        <v>193</v>
      </c>
      <c r="C71" t="s">
        <v>185</v>
      </c>
      <c r="D71" t="s">
        <v>227</v>
      </c>
      <c r="E71" t="s">
        <v>222</v>
      </c>
    </row>
    <row r="72" spans="1:5" x14ac:dyDescent="0.25">
      <c r="B72" t="s">
        <v>193</v>
      </c>
      <c r="C72" t="s">
        <v>186</v>
      </c>
      <c r="D72" t="s">
        <v>227</v>
      </c>
      <c r="E72" t="s">
        <v>223</v>
      </c>
    </row>
    <row r="73" spans="1:5" x14ac:dyDescent="0.25">
      <c r="B73" t="s">
        <v>196</v>
      </c>
      <c r="C73" t="s">
        <v>187</v>
      </c>
      <c r="D73" t="s">
        <v>233</v>
      </c>
      <c r="E73" t="s">
        <v>224</v>
      </c>
    </row>
    <row r="74" spans="1:5" x14ac:dyDescent="0.25">
      <c r="A74" t="s">
        <v>254</v>
      </c>
    </row>
    <row r="76" spans="1:5" x14ac:dyDescent="0.25">
      <c r="A76" t="s">
        <v>581</v>
      </c>
    </row>
    <row r="77" spans="1:5" x14ac:dyDescent="0.25">
      <c r="B77" t="s">
        <v>190</v>
      </c>
      <c r="C77" t="s">
        <v>249</v>
      </c>
      <c r="D77" t="s">
        <v>225</v>
      </c>
      <c r="E77" t="s">
        <v>526</v>
      </c>
    </row>
    <row r="78" spans="1:5" x14ac:dyDescent="0.25">
      <c r="B78" t="s">
        <v>584</v>
      </c>
      <c r="C78" t="s">
        <v>235</v>
      </c>
      <c r="D78" t="s">
        <v>586</v>
      </c>
      <c r="E78" t="s">
        <v>198</v>
      </c>
    </row>
    <row r="79" spans="1:5" x14ac:dyDescent="0.25">
      <c r="B79" t="s">
        <v>193</v>
      </c>
      <c r="C79" t="s">
        <v>236</v>
      </c>
      <c r="D79" t="s">
        <v>227</v>
      </c>
      <c r="E79" t="s">
        <v>199</v>
      </c>
    </row>
    <row r="80" spans="1:5" x14ac:dyDescent="0.25">
      <c r="B80" t="s">
        <v>190</v>
      </c>
      <c r="C80" t="s">
        <v>237</v>
      </c>
      <c r="D80" t="s">
        <v>225</v>
      </c>
      <c r="E80" t="s">
        <v>200</v>
      </c>
    </row>
    <row r="81" spans="2:5" x14ac:dyDescent="0.25">
      <c r="B81" t="s">
        <v>592</v>
      </c>
      <c r="C81" t="s">
        <v>11</v>
      </c>
      <c r="D81" t="s">
        <v>594</v>
      </c>
      <c r="E81" t="s">
        <v>201</v>
      </c>
    </row>
    <row r="82" spans="2:5" x14ac:dyDescent="0.25">
      <c r="B82" t="s">
        <v>193</v>
      </c>
      <c r="C82" t="s">
        <v>12</v>
      </c>
      <c r="D82" t="s">
        <v>228</v>
      </c>
      <c r="E82" t="s">
        <v>202</v>
      </c>
    </row>
    <row r="83" spans="2:5" x14ac:dyDescent="0.25">
      <c r="B83" t="s">
        <v>193</v>
      </c>
      <c r="C83" t="s">
        <v>234</v>
      </c>
      <c r="D83" t="s">
        <v>229</v>
      </c>
      <c r="E83" t="s">
        <v>203</v>
      </c>
    </row>
    <row r="84" spans="2:5" x14ac:dyDescent="0.25">
      <c r="B84" t="s">
        <v>193</v>
      </c>
      <c r="C84" t="s">
        <v>238</v>
      </c>
      <c r="D84" t="s">
        <v>230</v>
      </c>
      <c r="E84" t="s">
        <v>204</v>
      </c>
    </row>
    <row r="85" spans="2:5" x14ac:dyDescent="0.25">
      <c r="B85" t="s">
        <v>193</v>
      </c>
      <c r="C85" t="s">
        <v>239</v>
      </c>
      <c r="D85" t="s">
        <v>229</v>
      </c>
      <c r="E85" t="s">
        <v>205</v>
      </c>
    </row>
    <row r="86" spans="2:5" x14ac:dyDescent="0.25">
      <c r="B86" t="s">
        <v>193</v>
      </c>
      <c r="C86" t="s">
        <v>82</v>
      </c>
      <c r="D86" t="s">
        <v>229</v>
      </c>
      <c r="E86" t="s">
        <v>206</v>
      </c>
    </row>
    <row r="87" spans="2:5" x14ac:dyDescent="0.25">
      <c r="B87" t="s">
        <v>588</v>
      </c>
      <c r="C87" t="s">
        <v>240</v>
      </c>
      <c r="D87" t="s">
        <v>590</v>
      </c>
      <c r="E87" t="s">
        <v>207</v>
      </c>
    </row>
    <row r="88" spans="2:5" x14ac:dyDescent="0.25">
      <c r="B88" t="s">
        <v>588</v>
      </c>
      <c r="C88" t="s">
        <v>241</v>
      </c>
      <c r="D88" t="s">
        <v>590</v>
      </c>
      <c r="E88" t="s">
        <v>208</v>
      </c>
    </row>
    <row r="89" spans="2:5" x14ac:dyDescent="0.25">
      <c r="B89" t="s">
        <v>592</v>
      </c>
      <c r="C89" t="s">
        <v>242</v>
      </c>
      <c r="D89" t="s">
        <v>594</v>
      </c>
      <c r="E89" t="s">
        <v>209</v>
      </c>
    </row>
    <row r="90" spans="2:5" x14ac:dyDescent="0.25">
      <c r="B90" t="s">
        <v>193</v>
      </c>
      <c r="C90" t="s">
        <v>529</v>
      </c>
      <c r="D90" t="s">
        <v>228</v>
      </c>
      <c r="E90" t="s">
        <v>531</v>
      </c>
    </row>
    <row r="91" spans="2:5" x14ac:dyDescent="0.25">
      <c r="B91" t="s">
        <v>193</v>
      </c>
      <c r="C91" t="s">
        <v>530</v>
      </c>
      <c r="D91" t="s">
        <v>227</v>
      </c>
      <c r="E91" t="s">
        <v>532</v>
      </c>
    </row>
    <row r="92" spans="2:5" x14ac:dyDescent="0.25">
      <c r="B92" t="s">
        <v>592</v>
      </c>
      <c r="C92" t="s">
        <v>510</v>
      </c>
      <c r="D92" t="s">
        <v>597</v>
      </c>
      <c r="E92" t="s">
        <v>489</v>
      </c>
    </row>
    <row r="93" spans="2:5" x14ac:dyDescent="0.25">
      <c r="B93" t="s">
        <v>193</v>
      </c>
      <c r="C93" t="s">
        <v>537</v>
      </c>
      <c r="D93" t="s">
        <v>459</v>
      </c>
      <c r="E93" t="s">
        <v>533</v>
      </c>
    </row>
    <row r="94" spans="2:5" x14ac:dyDescent="0.25">
      <c r="B94" t="s">
        <v>193</v>
      </c>
      <c r="C94" t="s">
        <v>252</v>
      </c>
      <c r="D94" t="s">
        <v>228</v>
      </c>
      <c r="E94" t="s">
        <v>220</v>
      </c>
    </row>
    <row r="95" spans="2:5" x14ac:dyDescent="0.25">
      <c r="B95" t="s">
        <v>534</v>
      </c>
      <c r="C95" t="s">
        <v>23</v>
      </c>
      <c r="D95" t="s">
        <v>536</v>
      </c>
      <c r="E95" t="s">
        <v>221</v>
      </c>
    </row>
    <row r="96" spans="2:5" x14ac:dyDescent="0.25">
      <c r="B96" t="s">
        <v>193</v>
      </c>
      <c r="C96" t="s">
        <v>185</v>
      </c>
      <c r="D96" t="s">
        <v>227</v>
      </c>
      <c r="E96" t="s">
        <v>222</v>
      </c>
    </row>
    <row r="97" spans="1:5" x14ac:dyDescent="0.25">
      <c r="B97" t="s">
        <v>193</v>
      </c>
      <c r="C97" t="s">
        <v>186</v>
      </c>
      <c r="D97" t="s">
        <v>227</v>
      </c>
      <c r="E97" t="s">
        <v>223</v>
      </c>
    </row>
    <row r="98" spans="1:5" x14ac:dyDescent="0.25">
      <c r="B98" t="s">
        <v>196</v>
      </c>
      <c r="C98" t="s">
        <v>187</v>
      </c>
      <c r="D98" t="s">
        <v>233</v>
      </c>
      <c r="E98" t="s">
        <v>224</v>
      </c>
    </row>
    <row r="99" spans="1:5" x14ac:dyDescent="0.25">
      <c r="A99" t="s">
        <v>254</v>
      </c>
    </row>
  </sheetData>
  <phoneticPr fontId="1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K19"/>
  <sheetViews>
    <sheetView workbookViewId="0">
      <selection activeCell="C7" sqref="C7:K19"/>
    </sheetView>
  </sheetViews>
  <sheetFormatPr defaultRowHeight="15" x14ac:dyDescent="0.25"/>
  <cols>
    <col min="3" max="3" width="24.7109375" bestFit="1" customWidth="1"/>
  </cols>
  <sheetData>
    <row r="7" spans="3:11" ht="15.75" x14ac:dyDescent="0.25">
      <c r="C7" s="4" t="s">
        <v>35</v>
      </c>
      <c r="D7" s="5"/>
      <c r="E7" s="4"/>
      <c r="F7" s="4"/>
      <c r="G7" s="4">
        <v>3</v>
      </c>
      <c r="H7" s="4">
        <v>1</v>
      </c>
      <c r="I7" s="6" t="s">
        <v>8</v>
      </c>
      <c r="J7" s="4">
        <v>3</v>
      </c>
      <c r="K7" s="3" t="s">
        <v>9</v>
      </c>
    </row>
    <row r="8" spans="3:11" ht="15.75" x14ac:dyDescent="0.25">
      <c r="C8" s="1" t="s">
        <v>36</v>
      </c>
      <c r="D8" s="2">
        <v>1</v>
      </c>
      <c r="E8" s="1">
        <v>1</v>
      </c>
      <c r="F8" s="1"/>
      <c r="G8" s="1">
        <v>5</v>
      </c>
      <c r="H8" s="1">
        <v>4</v>
      </c>
      <c r="I8" s="3" t="s">
        <v>8</v>
      </c>
      <c r="J8" s="1">
        <v>8</v>
      </c>
      <c r="K8" s="3" t="s">
        <v>9</v>
      </c>
    </row>
    <row r="9" spans="3:11" ht="15.75" x14ac:dyDescent="0.25">
      <c r="C9" s="1" t="s">
        <v>37</v>
      </c>
      <c r="D9" s="2">
        <v>1</v>
      </c>
      <c r="E9" s="1">
        <v>2</v>
      </c>
      <c r="F9" s="1"/>
      <c r="G9" s="1">
        <v>3</v>
      </c>
      <c r="H9" s="1">
        <f>(J8+1)</f>
        <v>9</v>
      </c>
      <c r="I9" s="3" t="s">
        <v>8</v>
      </c>
      <c r="J9" s="1">
        <f>(J8+G9)</f>
        <v>11</v>
      </c>
      <c r="K9" s="3" t="s">
        <v>75</v>
      </c>
    </row>
    <row r="10" spans="3:11" ht="15.75" x14ac:dyDescent="0.25">
      <c r="C10" s="1" t="s">
        <v>76</v>
      </c>
      <c r="D10" s="2">
        <v>1</v>
      </c>
      <c r="E10" s="1">
        <v>3</v>
      </c>
      <c r="F10" s="1"/>
      <c r="G10" s="1">
        <v>3</v>
      </c>
      <c r="H10" s="1">
        <f t="shared" ref="H10:H19" si="0">(J9+1)</f>
        <v>12</v>
      </c>
      <c r="I10" s="3" t="s">
        <v>8</v>
      </c>
      <c r="J10" s="1">
        <f t="shared" ref="J10:J19" si="1">(J9+G10)</f>
        <v>14</v>
      </c>
      <c r="K10" s="7"/>
    </row>
    <row r="11" spans="3:11" ht="15.75" x14ac:dyDescent="0.25">
      <c r="C11" s="1" t="s">
        <v>11</v>
      </c>
      <c r="D11" s="2">
        <v>1</v>
      </c>
      <c r="E11" s="1">
        <v>4</v>
      </c>
      <c r="F11" s="1"/>
      <c r="G11" s="1">
        <v>2</v>
      </c>
      <c r="H11" s="1">
        <f t="shared" si="0"/>
        <v>15</v>
      </c>
      <c r="I11" s="3" t="s">
        <v>8</v>
      </c>
      <c r="J11" s="1">
        <f t="shared" si="1"/>
        <v>16</v>
      </c>
      <c r="K11" s="3"/>
    </row>
    <row r="12" spans="3:11" ht="15.75" x14ac:dyDescent="0.25">
      <c r="C12" s="1" t="s">
        <v>12</v>
      </c>
      <c r="D12" s="2">
        <v>1</v>
      </c>
      <c r="E12" s="1">
        <v>5</v>
      </c>
      <c r="F12" s="1"/>
      <c r="G12" s="1">
        <v>2</v>
      </c>
      <c r="H12" s="1">
        <f t="shared" si="0"/>
        <v>17</v>
      </c>
      <c r="I12" s="3" t="s">
        <v>8</v>
      </c>
      <c r="J12" s="1">
        <f t="shared" si="1"/>
        <v>18</v>
      </c>
      <c r="K12" s="1"/>
    </row>
    <row r="13" spans="3:11" ht="15.75" x14ac:dyDescent="0.25">
      <c r="C13" s="1" t="s">
        <v>38</v>
      </c>
      <c r="D13" s="2">
        <v>1</v>
      </c>
      <c r="E13" s="1">
        <v>6</v>
      </c>
      <c r="F13" s="1"/>
      <c r="G13" s="1">
        <v>1</v>
      </c>
      <c r="H13" s="1">
        <f t="shared" si="0"/>
        <v>19</v>
      </c>
      <c r="I13" s="3" t="s">
        <v>8</v>
      </c>
      <c r="J13" s="1">
        <f t="shared" si="1"/>
        <v>19</v>
      </c>
      <c r="K13" s="1"/>
    </row>
    <row r="14" spans="3:11" ht="15.75" x14ac:dyDescent="0.25">
      <c r="C14" s="1" t="s">
        <v>11</v>
      </c>
      <c r="D14" s="2">
        <v>1</v>
      </c>
      <c r="E14" s="1">
        <v>7</v>
      </c>
      <c r="F14" s="1"/>
      <c r="G14" s="1">
        <v>2</v>
      </c>
      <c r="H14" s="1">
        <f t="shared" si="0"/>
        <v>20</v>
      </c>
      <c r="I14" s="3" t="s">
        <v>8</v>
      </c>
      <c r="J14" s="1">
        <f t="shared" si="1"/>
        <v>21</v>
      </c>
      <c r="K14" s="1"/>
    </row>
    <row r="15" spans="3:11" ht="15.75" x14ac:dyDescent="0.25">
      <c r="C15" s="1" t="s">
        <v>77</v>
      </c>
      <c r="D15" s="2">
        <v>1</v>
      </c>
      <c r="E15" s="1">
        <v>8</v>
      </c>
      <c r="F15" s="1"/>
      <c r="G15" s="1">
        <v>2</v>
      </c>
      <c r="H15" s="1">
        <f t="shared" si="0"/>
        <v>22</v>
      </c>
      <c r="I15" s="3" t="s">
        <v>8</v>
      </c>
      <c r="J15" s="1">
        <f t="shared" si="1"/>
        <v>23</v>
      </c>
      <c r="K15" s="1"/>
    </row>
    <row r="16" spans="3:11" ht="15.75" x14ac:dyDescent="0.25">
      <c r="C16" s="1" t="s">
        <v>38</v>
      </c>
      <c r="D16" s="2">
        <v>1</v>
      </c>
      <c r="E16" s="1">
        <v>9</v>
      </c>
      <c r="F16" s="1"/>
      <c r="G16" s="1">
        <v>1</v>
      </c>
      <c r="H16" s="1">
        <f t="shared" si="0"/>
        <v>24</v>
      </c>
      <c r="I16" s="3"/>
      <c r="J16" s="1">
        <f t="shared" si="1"/>
        <v>24</v>
      </c>
      <c r="K16" s="1"/>
    </row>
    <row r="17" spans="3:11" ht="15.75" x14ac:dyDescent="0.25">
      <c r="C17" s="1" t="s">
        <v>39</v>
      </c>
      <c r="D17" s="2">
        <v>1</v>
      </c>
      <c r="E17" s="1">
        <v>10</v>
      </c>
      <c r="F17" s="1"/>
      <c r="G17" s="1">
        <v>4</v>
      </c>
      <c r="H17" s="1">
        <f t="shared" si="0"/>
        <v>25</v>
      </c>
      <c r="I17" s="3" t="s">
        <v>8</v>
      </c>
      <c r="J17" s="1">
        <f t="shared" si="1"/>
        <v>28</v>
      </c>
      <c r="K17" s="1"/>
    </row>
    <row r="18" spans="3:11" ht="15.75" x14ac:dyDescent="0.25">
      <c r="C18" s="1" t="s">
        <v>38</v>
      </c>
      <c r="D18" s="2">
        <v>1</v>
      </c>
      <c r="E18" s="1">
        <v>11</v>
      </c>
      <c r="F18" s="1"/>
      <c r="G18" s="1">
        <v>1</v>
      </c>
      <c r="H18" s="1">
        <f t="shared" si="0"/>
        <v>29</v>
      </c>
      <c r="I18" s="3" t="s">
        <v>8</v>
      </c>
      <c r="J18" s="1">
        <f t="shared" si="1"/>
        <v>29</v>
      </c>
      <c r="K18" s="1"/>
    </row>
    <row r="19" spans="3:11" ht="15.75" x14ac:dyDescent="0.25">
      <c r="C19" s="1" t="s">
        <v>39</v>
      </c>
      <c r="D19" s="2">
        <v>1</v>
      </c>
      <c r="E19" s="1">
        <v>12</v>
      </c>
      <c r="F19" s="1"/>
      <c r="G19" s="1">
        <v>4</v>
      </c>
      <c r="H19" s="1">
        <f t="shared" si="0"/>
        <v>30</v>
      </c>
      <c r="I19" s="3" t="s">
        <v>8</v>
      </c>
      <c r="J19" s="1">
        <f t="shared" si="1"/>
        <v>33</v>
      </c>
      <c r="K19" s="1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Sheet1</vt:lpstr>
      <vt:lpstr>LV1</vt:lpstr>
      <vt:lpstr>LV2</vt:lpstr>
      <vt:lpstr>LV3</vt:lpstr>
      <vt:lpstr>LV4</vt:lpstr>
      <vt:lpstr>LV5</vt:lpstr>
      <vt:lpstr>LV6</vt:lpstr>
      <vt:lpstr>LV7</vt:lpstr>
      <vt:lpstr>Sheet4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2012-10-16T09:32:11Z</cp:lastPrinted>
  <dcterms:created xsi:type="dcterms:W3CDTF">2006-09-16T00:00:00Z</dcterms:created>
  <dcterms:modified xsi:type="dcterms:W3CDTF">2018-07-02T06:11:04Z</dcterms:modified>
</cp:coreProperties>
</file>