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210" windowWidth="9720" windowHeight="6345" activeTab="3"/>
  </bookViews>
  <sheets>
    <sheet name="2005-06" sheetId="1" r:id="rId1"/>
    <sheet name="BLKA" sheetId="2" r:id="rId2"/>
    <sheet name="BLKB" sheetId="3" r:id="rId3"/>
    <sheet name="BLKC" sheetId="4" r:id="rId4"/>
    <sheet name="BLKD" sheetId="5" r:id="rId5"/>
    <sheet name="BLKE" sheetId="6" r:id="rId6"/>
    <sheet name="BLKF" sheetId="7" r:id="rId7"/>
    <sheet name="BLKG" sheetId="8" r:id="rId8"/>
    <sheet name="BLKH" sheetId="9" r:id="rId9"/>
    <sheet name="BKLI" sheetId="10" r:id="rId10"/>
    <sheet name="BLKJ" sheetId="11" r:id="rId11"/>
  </sheets>
  <calcPr calcId="145621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2" i="5"/>
  <c r="F67" i="1"/>
  <c r="F22" i="1"/>
  <c r="F215" i="1"/>
  <c r="F192" i="1"/>
  <c r="F172" i="1"/>
  <c r="F154" i="1"/>
  <c r="F130" i="1"/>
  <c r="F108" i="1"/>
  <c r="F82" i="1"/>
  <c r="F42" i="1"/>
</calcChain>
</file>

<file path=xl/sharedStrings.xml><?xml version="1.0" encoding="utf-8"?>
<sst xmlns="http://schemas.openxmlformats.org/spreadsheetml/2006/main" count="1216" uniqueCount="499">
  <si>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</si>
  <si>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</si>
  <si>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</si>
  <si>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</si>
  <si>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</si>
  <si>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</si>
  <si>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</si>
  <si>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</si>
  <si>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</si>
  <si>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</si>
  <si>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</si>
  <si>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</si>
  <si>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</si>
  <si>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</si>
  <si>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</si>
  <si>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</si>
  <si>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</si>
  <si>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</si>
  <si>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</si>
  <si>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</si>
  <si>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</si>
  <si>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</si>
  <si>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</si>
  <si>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</si>
  <si>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</si>
  <si>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</si>
  <si>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</si>
  <si>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</si>
  <si>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</si>
  <si>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</si>
  <si>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</si>
  <si>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</si>
  <si>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</si>
  <si>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</si>
  <si>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</si>
  <si>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</si>
  <si>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</si>
  <si>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</si>
  <si>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</si>
  <si>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</si>
  <si>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</si>
  <si>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</si>
  <si>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</si>
  <si>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</si>
  <si>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</si>
  <si>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</si>
  <si>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</si>
  <si>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</si>
  <si>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</si>
  <si>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</si>
  <si>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</si>
  <si>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</si>
  <si>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</si>
  <si>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</si>
  <si>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</si>
  <si>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</si>
  <si>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</si>
  <si>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</si>
  <si>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</si>
  <si>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</si>
  <si>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J_I1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</si>
  <si>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</si>
  <si>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</si>
  <si>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</si>
  <si>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</si>
  <si>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</si>
  <si>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</si>
  <si>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</si>
  <si>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</si>
  <si>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</si>
  <si>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</si>
  <si>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</si>
  <si>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</si>
  <si>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</si>
  <si>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</si>
  <si>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</si>
  <si>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</si>
  <si>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</si>
  <si>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</si>
  <si>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</si>
  <si>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</si>
  <si>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</si>
  <si>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</si>
  <si>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</si>
  <si>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</si>
  <si>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</si>
  <si>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</si>
  <si>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</si>
  <si>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</si>
  <si>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</si>
  <si>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</si>
  <si>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</si>
  <si>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</si>
  <si>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</si>
  <si>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</si>
  <si>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</si>
  <si>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</si>
  <si>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</si>
  <si>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Item code (ASICC)</t>
  </si>
  <si>
    <t>Purchase value (in Rs.)</t>
  </si>
  <si>
    <t>Purchase value at delivery (in Rs.)</t>
  </si>
  <si>
    <t>Gross sale value (Rs.)</t>
  </si>
  <si>
    <t>Excise duty</t>
  </si>
  <si>
    <t>Sales Tax</t>
  </si>
  <si>
    <t xml:space="preserve">Others </t>
  </si>
  <si>
    <t>Total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</si>
  <si>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</si>
  <si>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</si>
  <si>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</si>
  <si>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</si>
  <si>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</si>
  <si>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</si>
  <si>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</si>
  <si>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</si>
  <si>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</si>
  <si>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</si>
  <si>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</si>
  <si>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</si>
  <si>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</si>
  <si>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</si>
  <si>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</si>
  <si>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</si>
  <si>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</si>
  <si>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</si>
  <si>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</si>
  <si>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</si>
  <si>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</si>
  <si>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</si>
  <si>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</si>
  <si>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</si>
  <si>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</si>
  <si>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</si>
  <si>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</si>
  <si>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</si>
  <si>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</si>
  <si>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</si>
  <si>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</si>
  <si>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</si>
  <si>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</si>
  <si>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</si>
  <si>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</si>
  <si>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</si>
  <si>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</si>
  <si>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</si>
  <si>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</si>
  <si>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</si>
  <si>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</si>
  <si>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</si>
  <si>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</si>
  <si>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</si>
  <si>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</t>
  </si>
  <si>
    <t>TOTAL</t>
  </si>
  <si>
    <t>Inflation/Multiplier factor (in 9999.9999 format)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</si>
  <si>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</si>
  <si>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</si>
  <si>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</si>
  <si>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</si>
  <si>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</si>
  <si>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</si>
  <si>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</si>
  <si>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</si>
  <si>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</si>
  <si>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</si>
  <si>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</si>
  <si>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</si>
  <si>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</si>
  <si>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</si>
  <si>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</si>
  <si>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</si>
  <si>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</si>
  <si>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</si>
  <si>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</si>
  <si>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</si>
  <si>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</si>
  <si>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</si>
  <si>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</si>
  <si>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</si>
  <si>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</si>
  <si>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</si>
  <si>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</si>
  <si>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</si>
  <si>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</si>
  <si>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</si>
  <si>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</si>
  <si>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Number of working days (Non-Manufacturing days)</t>
  </si>
  <si>
    <t>Number of working days ( Total)</t>
  </si>
  <si>
    <t>Repair &amp; maintenance of Building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</si>
  <si>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</si>
  <si>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</si>
  <si>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</si>
  <si>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</si>
  <si>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</si>
  <si>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</si>
  <si>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</si>
  <si>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</si>
  <si>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</si>
  <si>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</si>
  <si>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</si>
  <si>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</si>
  <si>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</si>
  <si>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Sl.No.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</si>
  <si>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</si>
  <si>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</si>
  <si>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</si>
  <si>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</si>
  <si>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</si>
  <si>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</si>
  <si>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</si>
  <si>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</si>
  <si>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</si>
  <si>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Total number of units the company has</t>
  </si>
  <si>
    <t>H_I7</t>
  </si>
  <si>
    <t>Rate per unit (in Rs.0.00) (as 999999999999.99)</t>
  </si>
  <si>
    <t>I_I7</t>
  </si>
  <si>
    <t>B02</t>
  </si>
  <si>
    <t>B06</t>
  </si>
  <si>
    <t>B10</t>
  </si>
  <si>
    <t>Does your unit have computerised A/C system? (Yes-1, No-2)</t>
  </si>
  <si>
    <t>No. of mandays paid for</t>
  </si>
  <si>
    <t>E_I11</t>
  </si>
  <si>
    <t>Col.11</t>
  </si>
  <si>
    <t>B03</t>
  </si>
  <si>
    <t>Per unit net sale value  (Rs.) [7-11]/6 (as 999999999999.99)</t>
  </si>
  <si>
    <t>Quantity consumed (as 999999999999.999)</t>
  </si>
  <si>
    <t>Quantity manufactured (as 999999999999.999)</t>
  </si>
  <si>
    <t>Quantity sold (as 999999999999.999)</t>
  </si>
  <si>
    <t>Status of Unit (Code 17 to 20, Extracted data )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</si>
  <si>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</si>
  <si>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</si>
  <si>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</si>
  <si>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</si>
  <si>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</si>
  <si>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</si>
  <si>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</si>
  <si>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</si>
  <si>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</si>
  <si>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</si>
  <si>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</si>
  <si>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</si>
  <si>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</si>
  <si>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>Ind Code as per Return (5-digit, NIC-04/NIC-98)</t>
  </si>
  <si>
    <t>Ind. Code as per Frame (4-digit level of NIC-04/NIC-98)</t>
  </si>
  <si>
    <t>YR</t>
  </si>
  <si>
    <t>E Blk item 13</t>
  </si>
  <si>
    <t>E Blk item 14</t>
  </si>
  <si>
    <t>EXPORTSHARE</t>
  </si>
  <si>
    <t>J Blk item 13</t>
  </si>
  <si>
    <t>Share % of products/by-products directly exported.</t>
  </si>
  <si>
    <t>Original value of Investment in P &amp; M (Range Codes)</t>
  </si>
  <si>
    <t xml:space="preserve">Item 7 </t>
  </si>
  <si>
    <t>B07</t>
  </si>
  <si>
    <t>B08F</t>
  </si>
  <si>
    <t>B08T</t>
  </si>
  <si>
    <t>B11</t>
  </si>
  <si>
    <t>item 11</t>
  </si>
  <si>
    <t xml:space="preserve">Numeric </t>
  </si>
  <si>
    <t>Whether the unit has ISO Certification, 14000 series</t>
  </si>
  <si>
    <t>C_l10</t>
  </si>
  <si>
    <t>Adjustment during the year for sold/ discarded.</t>
  </si>
  <si>
    <t>C_I13</t>
  </si>
  <si>
    <t>E_I12</t>
  </si>
  <si>
    <t>Col.12</t>
  </si>
  <si>
    <t>G12</t>
  </si>
  <si>
    <t>Total Subsidies</t>
  </si>
  <si>
    <t>#YR</t>
  </si>
  <si>
    <t>2009 for ASI - 2008-09</t>
  </si>
  <si>
    <t>2010 for ASI - 2009-10</t>
  </si>
  <si>
    <t>Record Structure for  ASI Panel Data for 2008-09 and 2009-10</t>
  </si>
  <si>
    <t>2009/ 2010</t>
  </si>
  <si>
    <r>
      <t>s</t>
    </r>
    <r>
      <rPr>
        <sz val="10"/>
        <rFont val="Arial"/>
        <family val="2"/>
      </rPr>
      <t>tr4</t>
    </r>
    <phoneticPr fontId="5"/>
  </si>
  <si>
    <r>
      <t>s</t>
    </r>
    <r>
      <rPr>
        <sz val="10"/>
        <rFont val="Arial"/>
        <family val="2"/>
      </rPr>
      <t>tr8</t>
    </r>
    <phoneticPr fontId="5"/>
  </si>
  <si>
    <r>
      <t>s</t>
    </r>
    <r>
      <rPr>
        <sz val="10"/>
        <rFont val="Arial"/>
        <family val="2"/>
      </rPr>
      <t>tr1</t>
    </r>
    <phoneticPr fontId="5"/>
  </si>
  <si>
    <r>
      <t>f</t>
    </r>
    <r>
      <rPr>
        <sz val="10"/>
        <rFont val="Arial"/>
        <family val="2"/>
      </rPr>
      <t>loat</t>
    </r>
    <phoneticPr fontId="5"/>
  </si>
  <si>
    <r>
      <t>d</t>
    </r>
    <r>
      <rPr>
        <sz val="10"/>
        <rFont val="Arial"/>
        <family val="2"/>
      </rPr>
      <t>ouble</t>
    </r>
    <phoneticPr fontId="5"/>
  </si>
  <si>
    <t>%4s</t>
  </si>
  <si>
    <t>%8s</t>
  </si>
  <si>
    <t>%1s</t>
  </si>
  <si>
    <t>%1f</t>
  </si>
  <si>
    <t>%4f</t>
  </si>
  <si>
    <t>%5f</t>
  </si>
  <si>
    <t>%3f</t>
  </si>
  <si>
    <t>%2f</t>
  </si>
  <si>
    <t>%12f</t>
  </si>
  <si>
    <t>%9f</t>
  </si>
  <si>
    <t>"2009/ 2010"</t>
  </si>
  <si>
    <t>"Factory Code"</t>
  </si>
  <si>
    <t>"Block code, Always 'A'"</t>
  </si>
  <si>
    <t>"Scheme code"</t>
  </si>
  <si>
    <t>"Ind. Code as per Frame (4-digit level of NIC-04/NIC-98)"</t>
  </si>
  <si>
    <t>"Ind Code as per Return (5-digit, NIC-04/NIC-98)"</t>
  </si>
  <si>
    <t>"Rural/Urban code"</t>
  </si>
  <si>
    <t>"RO/SRO code"</t>
  </si>
  <si>
    <t>"No. of units"</t>
  </si>
  <si>
    <t>"Status of Unit (Code 17 to 20, Extracted data )"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</si>
  <si>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</si>
  <si>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</si>
  <si>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</si>
  <si>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</si>
  <si>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 % of products/by-products directly exported."</t>
  </si>
  <si>
    <t>"Inflation/Multiplier factor (in 9999.9999 format)"</t>
  </si>
  <si>
    <t>asi20092010</t>
  </si>
  <si>
    <t>FactoryCode</t>
  </si>
  <si>
    <t>BlockcodeAlwaysA</t>
  </si>
  <si>
    <t>Schemecode</t>
  </si>
  <si>
    <t>RuralUrbancode</t>
  </si>
  <si>
    <t>ROSROcode</t>
  </si>
  <si>
    <t>Noofunits</t>
  </si>
  <si>
    <t>NumberofworkingdaysTotal</t>
  </si>
  <si>
    <t>CostofProduction</t>
  </si>
  <si>
    <t>IndCodeasperFrame4digitlev</t>
  </si>
  <si>
    <t>IndCodeasperReturn5digitNI</t>
  </si>
  <si>
    <t>StatusofUnitCode17to20Extr</t>
  </si>
  <si>
    <t>NumberofworkingdaysManufac</t>
  </si>
  <si>
    <t>NumberofworkingdaysNonManu</t>
  </si>
  <si>
    <t>Shareofproductsbyproductsd</t>
  </si>
  <si>
    <t>InflationMultiplierfactori</t>
  </si>
  <si>
    <t>}</t>
    <phoneticPr fontId="5"/>
  </si>
  <si>
    <r>
      <t xml:space="preserve">infile dictionary using </t>
    </r>
    <r>
      <rPr>
        <sz val="10"/>
        <rFont val="Arial"/>
        <family val="2"/>
      </rPr>
      <t>OASA2010.TXT</t>
    </r>
    <r>
      <rPr>
        <sz val="10"/>
        <rFont val="Arial"/>
      </rPr>
      <t>{</t>
    </r>
    <phoneticPr fontId="5"/>
  </si>
  <si>
    <t>"Block code, Always 'B'"</t>
  </si>
  <si>
    <t>"Type of organisation(code)"</t>
  </si>
  <si>
    <t>"Type of ownership(code)"</t>
  </si>
  <si>
    <t>"Total number of units the company has"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</si>
  <si>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</si>
  <si>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</si>
  <si>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</si>
  <si>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</si>
  <si>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</si>
  <si>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</si>
  <si>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"Original value of Investment in P &amp; M (Range Codes)"</t>
  </si>
  <si>
    <t>"Whether the unit has ISO Certification, 14000 series"</t>
  </si>
  <si>
    <t>Yearofinitialproduction</t>
  </si>
  <si>
    <t>Numberofmonthsofoperation</t>
  </si>
  <si>
    <t>Typeoforganisationcode</t>
  </si>
  <si>
    <t>Typeofownershipcode</t>
  </si>
  <si>
    <t>AccountingyearFrom</t>
  </si>
  <si>
    <t>AccountingyearTo</t>
  </si>
  <si>
    <t>BlockcodeAlwaysB</t>
  </si>
  <si>
    <t>str9</t>
    <phoneticPr fontId="5"/>
  </si>
  <si>
    <r>
      <t>%9</t>
    </r>
    <r>
      <rPr>
        <sz val="10"/>
        <rFont val="Arial"/>
        <family val="2"/>
      </rPr>
      <t>s</t>
    </r>
    <phoneticPr fontId="5"/>
  </si>
  <si>
    <t>Totalnumberofunitsthecompa</t>
  </si>
  <si>
    <t>Doesyourunithavecomputeris</t>
  </si>
  <si>
    <t>CanyourunitsupplyASIdatain</t>
  </si>
  <si>
    <t>OriginalvalueofInvestmenti</t>
  </si>
  <si>
    <t>WhethertheunithasISOCertif</t>
  </si>
  <si>
    <r>
      <t>infile dictionary using OASB2010.TXT</t>
    </r>
    <r>
      <rPr>
        <sz val="10"/>
        <rFont val="Arial"/>
      </rPr>
      <t>{</t>
    </r>
    <phoneticPr fontId="5"/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</si>
  <si>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</si>
  <si>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</si>
  <si>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</si>
  <si>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</si>
  <si>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</si>
  <si>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</si>
  <si>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</si>
  <si>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</si>
  <si>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</si>
  <si>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 for sold/ discarded."</t>
  </si>
  <si>
    <t>"Up to year end"</t>
  </si>
  <si>
    <r>
      <t>infile dictionary using OASC2010.TXT</t>
    </r>
    <r>
      <rPr>
        <sz val="10"/>
        <rFont val="Arial"/>
      </rPr>
      <t>{</t>
    </r>
    <phoneticPr fontId="5"/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</si>
  <si>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</si>
  <si>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</si>
  <si>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</si>
  <si>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</si>
  <si>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</si>
  <si>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</si>
  <si>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</si>
  <si>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BlockcodeAlwaysC</t>
  </si>
  <si>
    <t>SNotobeenteredasprintedint</t>
  </si>
  <si>
    <t>Deductionadjustmentduringt</t>
  </si>
  <si>
    <t>Adjustmentduringtheyearfor</t>
  </si>
  <si>
    <t>"Block code, Always 'D'"</t>
  </si>
  <si>
    <t>"Opening (Rs.)"</t>
  </si>
  <si>
    <t>"Closing (Rs.)"</t>
  </si>
  <si>
    <t>BlockcodeAlwaysD</t>
  </si>
  <si>
    <t>OpeningRs</t>
  </si>
  <si>
    <t>ClosingRs</t>
  </si>
  <si>
    <r>
      <t>infile dictionary using OASD2010.TXT</t>
    </r>
    <r>
      <rPr>
        <sz val="10"/>
        <rFont val="Arial"/>
      </rPr>
      <t>{</t>
    </r>
    <phoneticPr fontId="5"/>
  </si>
  <si>
    <t>%8f</t>
  </si>
  <si>
    <t>%10f</t>
  </si>
  <si>
    <t>"Block code, Always 'E'"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</si>
  <si>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</si>
  <si>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</si>
  <si>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</si>
  <si>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</si>
  <si>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</si>
  <si>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</si>
  <si>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</si>
  <si>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</si>
  <si>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</si>
  <si>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MandaysWorkedManufacturing</t>
  </si>
  <si>
    <t>MandaysWorkedTotal</t>
  </si>
  <si>
    <t>Noofmandayspaidfor</t>
  </si>
  <si>
    <t>WagessalariesinRs</t>
  </si>
  <si>
    <t>BonusinRs</t>
  </si>
  <si>
    <t>BlockcodeAlwaysE</t>
  </si>
  <si>
    <t>MandaysWorkedNonManufactur</t>
  </si>
  <si>
    <t>AverageNumberofpersonswork</t>
  </si>
  <si>
    <t>ContributiontoProvidentFun</t>
  </si>
  <si>
    <t>WorkmenStaffWelfareExpense</t>
  </si>
  <si>
    <r>
      <t>infile dictionary using OASE2010.TXT</t>
    </r>
    <r>
      <rPr>
        <sz val="10"/>
        <rFont val="Arial"/>
      </rPr>
      <t>{</t>
    </r>
    <phoneticPr fontId="5"/>
  </si>
  <si>
    <t>"Block code, Always 'F'"</t>
  </si>
  <si>
    <t>"Work done by others "</t>
  </si>
  <si>
    <t>"Repair &amp; maintenance of Building"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</si>
  <si>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</si>
  <si>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</si>
  <si>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</si>
  <si>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</si>
  <si>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</si>
  <si>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</si>
  <si>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</si>
  <si>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</si>
  <si>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</si>
  <si>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</si>
  <si>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BlockcodeAlwaysF</t>
  </si>
  <si>
    <t>Workdonebyothers</t>
  </si>
  <si>
    <t>Operatingexpenses</t>
  </si>
  <si>
    <t>InsuranceCharges</t>
  </si>
  <si>
    <t>Totalexpenses1to6</t>
  </si>
  <si>
    <t>RentpaidforBuildings</t>
  </si>
  <si>
    <t>Interestpaid</t>
  </si>
  <si>
    <t>Nonoperatingexpenses</t>
  </si>
  <si>
    <t>RepairmaintenanceofBuildin</t>
  </si>
  <si>
    <t>RepairmaintenanceofOtherfi</t>
  </si>
  <si>
    <t>RentpaidforPlantMachinerya</t>
  </si>
  <si>
    <t>Rentpaidforlandonleaseorro</t>
  </si>
  <si>
    <t>Purchasevalueofgoodssoldin</t>
  </si>
  <si>
    <r>
      <t>infile dictionary using OASF2010.TXT</t>
    </r>
    <r>
      <rPr>
        <sz val="10"/>
        <rFont val="Arial"/>
      </rPr>
      <t>{</t>
    </r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</si>
  <si>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</si>
  <si>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</si>
  <si>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</si>
  <si>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</si>
  <si>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</si>
  <si>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</si>
  <si>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</si>
  <si>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</si>
  <si>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</si>
  <si>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</si>
  <si>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</si>
  <si>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</si>
  <si>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Subsidies"</t>
  </si>
  <si>
    <t>BlockcodeAlwaysG</t>
  </si>
  <si>
    <t>Incomefromservices</t>
  </si>
  <si>
    <t>Valueofownconstruction</t>
  </si>
  <si>
    <t>Totalreceipts1to6</t>
  </si>
  <si>
    <t>Rentreceivedforbuilding</t>
  </si>
  <si>
    <t>Interestreceived</t>
  </si>
  <si>
    <t>TotalSubsidies</t>
  </si>
  <si>
    <t>Variationinstockofsemifini</t>
  </si>
  <si>
    <t>Valueinelectricitygenerate</t>
  </si>
  <si>
    <t>Netbalanceofgoodssoldinthe</t>
  </si>
  <si>
    <t>RentreceivedforPlantMachin</t>
  </si>
  <si>
    <t>Rentreceivedforlandonlease</t>
  </si>
  <si>
    <t>Salevalueofgoodssoldinthes</t>
  </si>
  <si>
    <r>
      <t>infile dictionary using OASG2010.TXT</t>
    </r>
    <r>
      <rPr>
        <sz val="10"/>
        <rFont val="Arial"/>
      </rPr>
      <t>{</t>
    </r>
    <phoneticPr fontId="5"/>
  </si>
  <si>
    <t>%16f</t>
  </si>
  <si>
    <t>%15f</t>
  </si>
  <si>
    <t>"Block code, Always 'H'"</t>
  </si>
  <si>
    <t>"Sl. No."</t>
  </si>
  <si>
    <t>"Item code (ASICC)"</t>
  </si>
  <si>
    <t>"Unit of quantity (code)"</t>
  </si>
  <si>
    <t>"Quantity consumed (as 999999999999.999)"</t>
  </si>
  <si>
    <t>"Purchase value (in Rs.)"</t>
  </si>
  <si>
    <t>"Rate per unit (in Rs.0.00) (as 999999999999.99)"</t>
  </si>
  <si>
    <t>ItemcodeASICC</t>
  </si>
  <si>
    <t>Unitofquantitycode</t>
  </si>
  <si>
    <t>SlNo</t>
  </si>
  <si>
    <t>PurchasevalueinRs</t>
  </si>
  <si>
    <t>BlockcodeAlwaysH</t>
  </si>
  <si>
    <t>Quantityconsumedas99999999</t>
  </si>
  <si>
    <t>RateperunitinRs000as999999</t>
  </si>
  <si>
    <r>
      <t>infile dictionary using OASH2010.TXT</t>
    </r>
    <r>
      <rPr>
        <sz val="10"/>
        <rFont val="Arial"/>
      </rPr>
      <t>{</t>
    </r>
    <phoneticPr fontId="5"/>
  </si>
  <si>
    <t>str1</t>
    <phoneticPr fontId="5"/>
  </si>
  <si>
    <t>BlockcodeAlwaysI</t>
  </si>
  <si>
    <t>PurchasevalueatdeliveryinR</t>
  </si>
  <si>
    <r>
      <t>infile dictionary using OASI2010.TXT</t>
    </r>
    <r>
      <rPr>
        <sz val="10"/>
        <rFont val="Arial"/>
      </rPr>
      <t>{</t>
    </r>
    <phoneticPr fontId="5"/>
  </si>
  <si>
    <t>"Block code, Always 'I'"</t>
  </si>
  <si>
    <t>"Purchase value at delivery (in Rs.)"</t>
  </si>
  <si>
    <t>str4</t>
    <phoneticPr fontId="5"/>
  </si>
  <si>
    <t>"Block code, Always 'J'"</t>
  </si>
  <si>
    <t>"Sl.No."</t>
  </si>
  <si>
    <t>"Quantity manufactured (as 999999999999.999)"</t>
  </si>
  <si>
    <t>"Quantity sold (as 999999999999.999)"</t>
  </si>
  <si>
    <t>"Gross sale value (Rs.)"</t>
  </si>
  <si>
    <t>"Excise duty"</t>
  </si>
  <si>
    <t>"Sales Tax"</t>
  </si>
  <si>
    <t>"Others "</t>
  </si>
  <si>
    <t>"Total"</t>
  </si>
  <si>
    <t>"Per unit net sale value  (Rs.) [7-11]/6 (as 999999999999.99)"</t>
  </si>
  <si>
    <t>"Ex-factory value of output (Rs.) (12 x 5)"</t>
  </si>
  <si>
    <t>BlockcodeAlwaysJ</t>
  </si>
  <si>
    <t>GrosssalevalueRs</t>
  </si>
  <si>
    <t>Exciseduty</t>
  </si>
  <si>
    <t>SalesTax</t>
  </si>
  <si>
    <t>Others</t>
  </si>
  <si>
    <t>Quantitymanufacturedas9999</t>
  </si>
  <si>
    <t>Quantitysoldas999999999999</t>
  </si>
  <si>
    <t>PerunitnetsalevalueRs7116a</t>
  </si>
  <si>
    <t>ExfactoryvalueofoutputRs12</t>
  </si>
  <si>
    <r>
      <t>infile dictionary using OASJ2010.TXT</t>
    </r>
    <r>
      <rPr>
        <sz val="10"/>
        <rFont val="Arial"/>
      </rPr>
      <t>{</t>
    </r>
    <phoneticPr fontId="5"/>
  </si>
  <si>
    <t>Openingasona</t>
    <phoneticPr fontId="5"/>
  </si>
  <si>
    <t>Closingasona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</si>
</sst>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184" workbookViewId="0">
      <selection activeCell="A199" sqref="A199:F214"/>
    </sheetView>
  </sheetViews>
  <sheetFormatPr defaultRowHeight="12.75" x14ac:dyDescent="0.2"/>
  <cols>
    <col min="1" max="1" width="9.28515625" bestFit="1" customWidth="1"/>
    <col min="2" max="2" width="13.5703125" customWidth="1"/>
    <col min="3" max="3" width="12.28515625" customWidth="1"/>
    <col min="4" max="4" width="55.5703125" style="1" customWidth="1"/>
    <col min="5" max="5" width="9" bestFit="1" customWidth="1"/>
    <col min="6" max="6" width="5.85546875" bestFit="1" customWidth="1"/>
  </cols>
  <sheetData>
    <row r="1" spans="1:6" x14ac:dyDescent="0.2">
      <c r="A1" s="16" t="s">
        <v>267</v>
      </c>
      <c r="B1" s="16"/>
      <c r="C1" s="16"/>
      <c r="D1" s="16"/>
      <c r="E1" s="16"/>
      <c r="F1" s="16"/>
    </row>
    <row r="3" spans="1:6" x14ac:dyDescent="0.2">
      <c r="A3" s="2" t="s">
        <v>154</v>
      </c>
    </row>
    <row r="4" spans="1:6" x14ac:dyDescent="0.2">
      <c r="A4" s="6" t="s">
        <v>153</v>
      </c>
      <c r="B4" s="3" t="s">
        <v>0</v>
      </c>
      <c r="C4" s="3" t="s">
        <v>123</v>
      </c>
      <c r="D4" s="8" t="s">
        <v>71</v>
      </c>
      <c r="E4" s="3" t="s">
        <v>1</v>
      </c>
      <c r="F4" s="3" t="s">
        <v>2</v>
      </c>
    </row>
    <row r="5" spans="1:6" x14ac:dyDescent="0.2">
      <c r="A5">
        <v>1</v>
      </c>
      <c r="B5" s="10" t="s">
        <v>242</v>
      </c>
      <c r="C5" s="5" t="s">
        <v>124</v>
      </c>
      <c r="D5" s="14" t="s">
        <v>268</v>
      </c>
      <c r="E5" t="s">
        <v>3</v>
      </c>
      <c r="F5">
        <v>4</v>
      </c>
    </row>
    <row r="6" spans="1:6" x14ac:dyDescent="0.2">
      <c r="A6">
        <v>2</v>
      </c>
      <c r="B6" t="s">
        <v>228</v>
      </c>
      <c r="C6" s="5" t="s">
        <v>124</v>
      </c>
      <c r="D6" s="1" t="s">
        <v>227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124</v>
      </c>
      <c r="D7" s="1" t="s">
        <v>109</v>
      </c>
      <c r="E7" t="s">
        <v>3</v>
      </c>
      <c r="F7">
        <v>1</v>
      </c>
    </row>
    <row r="8" spans="1:6" x14ac:dyDescent="0.2">
      <c r="A8">
        <v>4</v>
      </c>
      <c r="B8" t="s">
        <v>164</v>
      </c>
      <c r="C8" t="s">
        <v>136</v>
      </c>
      <c r="D8" s="1" t="s">
        <v>72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165</v>
      </c>
      <c r="D9" s="1" t="s">
        <v>241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128</v>
      </c>
      <c r="D10" s="1" t="s">
        <v>240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132</v>
      </c>
      <c r="D11" s="1" t="s">
        <v>74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133</v>
      </c>
      <c r="D12" s="1" t="s">
        <v>73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134</v>
      </c>
      <c r="D13" s="1" t="s">
        <v>75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135</v>
      </c>
      <c r="D14" s="13" t="s">
        <v>226</v>
      </c>
      <c r="E14" t="s">
        <v>5</v>
      </c>
      <c r="F14">
        <v>2</v>
      </c>
    </row>
    <row r="15" spans="1:6" x14ac:dyDescent="0.2">
      <c r="A15">
        <v>11</v>
      </c>
      <c r="B15" t="s">
        <v>201</v>
      </c>
      <c r="C15" t="s">
        <v>243</v>
      </c>
      <c r="D15" s="1" t="s">
        <v>183</v>
      </c>
      <c r="E15" t="s">
        <v>5</v>
      </c>
      <c r="F15">
        <v>3</v>
      </c>
    </row>
    <row r="16" spans="1:6" x14ac:dyDescent="0.2">
      <c r="A16">
        <v>12</v>
      </c>
      <c r="B16" t="s">
        <v>202</v>
      </c>
      <c r="C16" t="s">
        <v>243</v>
      </c>
      <c r="D16" s="1" t="s">
        <v>184</v>
      </c>
      <c r="E16" t="s">
        <v>5</v>
      </c>
      <c r="F16">
        <v>3</v>
      </c>
    </row>
    <row r="17" spans="1:6" x14ac:dyDescent="0.2">
      <c r="A17">
        <v>13</v>
      </c>
      <c r="B17" t="s">
        <v>203</v>
      </c>
      <c r="C17" t="s">
        <v>243</v>
      </c>
      <c r="D17" s="1" t="s">
        <v>185</v>
      </c>
      <c r="E17" t="s">
        <v>5</v>
      </c>
      <c r="F17">
        <v>3</v>
      </c>
    </row>
    <row r="18" spans="1:6" x14ac:dyDescent="0.2">
      <c r="A18">
        <v>14</v>
      </c>
      <c r="B18" t="s">
        <v>204</v>
      </c>
      <c r="C18" t="s">
        <v>244</v>
      </c>
      <c r="D18" s="1" t="s">
        <v>174</v>
      </c>
      <c r="E18" t="s">
        <v>5</v>
      </c>
      <c r="F18">
        <v>12</v>
      </c>
    </row>
    <row r="19" spans="1:6" x14ac:dyDescent="0.2">
      <c r="A19">
        <v>15</v>
      </c>
      <c r="B19" t="s">
        <v>245</v>
      </c>
      <c r="C19" t="s">
        <v>246</v>
      </c>
      <c r="D19" s="1" t="s">
        <v>247</v>
      </c>
      <c r="E19" t="s">
        <v>5</v>
      </c>
      <c r="F19">
        <v>3</v>
      </c>
    </row>
    <row r="20" spans="1:6" x14ac:dyDescent="0.2">
      <c r="A20">
        <v>15</v>
      </c>
      <c r="B20" t="s">
        <v>12</v>
      </c>
      <c r="C20" s="5" t="s">
        <v>124</v>
      </c>
      <c r="D20" s="1" t="s">
        <v>152</v>
      </c>
      <c r="E20" t="s">
        <v>5</v>
      </c>
      <c r="F20">
        <v>9</v>
      </c>
    </row>
    <row r="21" spans="1:6" x14ac:dyDescent="0.2">
      <c r="C21" s="5"/>
    </row>
    <row r="22" spans="1:6" x14ac:dyDescent="0.2">
      <c r="A22" s="3"/>
      <c r="B22" s="3" t="s">
        <v>151</v>
      </c>
      <c r="C22" s="3"/>
      <c r="D22" s="4"/>
      <c r="E22" s="3"/>
      <c r="F22" s="3">
        <f>SUM(F5:F20)</f>
        <v>67</v>
      </c>
    </row>
    <row r="23" spans="1:6" x14ac:dyDescent="0.2">
      <c r="A23" s="7" t="s">
        <v>231</v>
      </c>
    </row>
    <row r="24" spans="1:6" x14ac:dyDescent="0.2">
      <c r="A24" s="2" t="s">
        <v>229</v>
      </c>
    </row>
    <row r="25" spans="1:6" x14ac:dyDescent="0.2">
      <c r="A25" s="2" t="s">
        <v>155</v>
      </c>
    </row>
    <row r="26" spans="1:6" x14ac:dyDescent="0.2">
      <c r="A26" s="6" t="s">
        <v>153</v>
      </c>
      <c r="B26" s="3" t="s">
        <v>0</v>
      </c>
      <c r="C26" s="3" t="s">
        <v>123</v>
      </c>
      <c r="D26" s="4" t="s">
        <v>71</v>
      </c>
      <c r="E26" s="3" t="s">
        <v>1</v>
      </c>
      <c r="F26" s="3" t="s">
        <v>2</v>
      </c>
    </row>
    <row r="27" spans="1:6" x14ac:dyDescent="0.2">
      <c r="A27">
        <v>1</v>
      </c>
      <c r="B27" s="10" t="s">
        <v>242</v>
      </c>
      <c r="C27" s="5" t="s">
        <v>124</v>
      </c>
      <c r="D27" s="14" t="s">
        <v>268</v>
      </c>
      <c r="E27" t="s">
        <v>3</v>
      </c>
      <c r="F27">
        <v>4</v>
      </c>
    </row>
    <row r="28" spans="1:6" x14ac:dyDescent="0.2">
      <c r="A28">
        <v>2</v>
      </c>
      <c r="B28" t="s">
        <v>228</v>
      </c>
      <c r="C28" s="5" t="s">
        <v>124</v>
      </c>
      <c r="D28" s="1" t="s">
        <v>227</v>
      </c>
      <c r="E28" s="1" t="s">
        <v>3</v>
      </c>
      <c r="F28">
        <v>8</v>
      </c>
    </row>
    <row r="29" spans="1:6" x14ac:dyDescent="0.2">
      <c r="A29">
        <v>3</v>
      </c>
      <c r="B29" t="s">
        <v>4</v>
      </c>
      <c r="C29" s="5" t="s">
        <v>124</v>
      </c>
      <c r="D29" s="1" t="s">
        <v>110</v>
      </c>
      <c r="E29" t="s">
        <v>3</v>
      </c>
      <c r="F29">
        <v>1</v>
      </c>
    </row>
    <row r="30" spans="1:6" x14ac:dyDescent="0.2">
      <c r="A30">
        <v>4</v>
      </c>
      <c r="B30" t="s">
        <v>214</v>
      </c>
      <c r="C30" t="s">
        <v>150</v>
      </c>
      <c r="D30" s="1" t="s">
        <v>76</v>
      </c>
      <c r="E30" t="s">
        <v>5</v>
      </c>
      <c r="F30">
        <v>2</v>
      </c>
    </row>
    <row r="31" spans="1:6" x14ac:dyDescent="0.2">
      <c r="A31">
        <v>5</v>
      </c>
      <c r="B31" t="s">
        <v>221</v>
      </c>
      <c r="C31" t="s">
        <v>136</v>
      </c>
      <c r="D31" s="1" t="s">
        <v>77</v>
      </c>
      <c r="E31" t="s">
        <v>5</v>
      </c>
      <c r="F31">
        <v>1</v>
      </c>
    </row>
    <row r="32" spans="1:6" x14ac:dyDescent="0.2">
      <c r="A32">
        <v>6</v>
      </c>
      <c r="B32" t="s">
        <v>13</v>
      </c>
      <c r="C32" t="s">
        <v>127</v>
      </c>
      <c r="D32" s="1" t="s">
        <v>210</v>
      </c>
      <c r="E32" t="s">
        <v>5</v>
      </c>
      <c r="F32">
        <v>4</v>
      </c>
    </row>
    <row r="33" spans="1:6" x14ac:dyDescent="0.2">
      <c r="A33">
        <v>8</v>
      </c>
      <c r="B33" t="s">
        <v>250</v>
      </c>
      <c r="C33" t="s">
        <v>249</v>
      </c>
      <c r="D33" s="1" t="s">
        <v>78</v>
      </c>
      <c r="E33" t="s">
        <v>5</v>
      </c>
      <c r="F33">
        <v>4</v>
      </c>
    </row>
    <row r="34" spans="1:6" x14ac:dyDescent="0.2">
      <c r="A34">
        <v>9</v>
      </c>
      <c r="B34" t="s">
        <v>251</v>
      </c>
      <c r="C34" t="s">
        <v>131</v>
      </c>
      <c r="D34" s="1" t="s">
        <v>107</v>
      </c>
      <c r="E34" t="s">
        <v>3</v>
      </c>
      <c r="F34">
        <v>9</v>
      </c>
    </row>
    <row r="35" spans="1:6" x14ac:dyDescent="0.2">
      <c r="A35">
        <v>10</v>
      </c>
      <c r="B35" t="s">
        <v>252</v>
      </c>
      <c r="C35" t="s">
        <v>131</v>
      </c>
      <c r="D35" s="1" t="s">
        <v>108</v>
      </c>
      <c r="E35" t="s">
        <v>3</v>
      </c>
      <c r="F35">
        <v>9</v>
      </c>
    </row>
    <row r="36" spans="1:6" x14ac:dyDescent="0.2">
      <c r="A36">
        <v>11</v>
      </c>
      <c r="B36" t="s">
        <v>178</v>
      </c>
      <c r="C36" t="s">
        <v>132</v>
      </c>
      <c r="D36" s="1" t="s">
        <v>79</v>
      </c>
      <c r="E36" t="s">
        <v>5</v>
      </c>
      <c r="F36">
        <v>2</v>
      </c>
    </row>
    <row r="37" spans="1:6" x14ac:dyDescent="0.2">
      <c r="A37">
        <v>12</v>
      </c>
      <c r="B37" t="s">
        <v>216</v>
      </c>
      <c r="C37" t="s">
        <v>133</v>
      </c>
      <c r="D37" s="1" t="s">
        <v>217</v>
      </c>
      <c r="E37" t="s">
        <v>5</v>
      </c>
      <c r="F37">
        <v>1</v>
      </c>
    </row>
    <row r="38" spans="1:6" x14ac:dyDescent="0.2">
      <c r="A38">
        <v>13</v>
      </c>
      <c r="B38" t="s">
        <v>253</v>
      </c>
      <c r="C38" t="s">
        <v>254</v>
      </c>
      <c r="D38" s="1" t="s">
        <v>179</v>
      </c>
      <c r="E38" t="s">
        <v>5</v>
      </c>
      <c r="F38">
        <v>1</v>
      </c>
    </row>
    <row r="39" spans="1:6" x14ac:dyDescent="0.2">
      <c r="A39">
        <v>14</v>
      </c>
      <c r="B39" t="s">
        <v>14</v>
      </c>
      <c r="C39" t="s">
        <v>128</v>
      </c>
      <c r="D39" s="1" t="s">
        <v>248</v>
      </c>
      <c r="E39" s="1" t="s">
        <v>255</v>
      </c>
      <c r="F39">
        <v>1</v>
      </c>
    </row>
    <row r="40" spans="1:6" x14ac:dyDescent="0.2">
      <c r="A40">
        <v>15</v>
      </c>
      <c r="B40" t="s">
        <v>215</v>
      </c>
      <c r="C40" t="s">
        <v>129</v>
      </c>
      <c r="D40" s="1" t="s">
        <v>256</v>
      </c>
      <c r="E40" s="1" t="s">
        <v>5</v>
      </c>
      <c r="F40">
        <v>1</v>
      </c>
    </row>
    <row r="41" spans="1:6" x14ac:dyDescent="0.2">
      <c r="A41">
        <v>14</v>
      </c>
      <c r="B41" t="s">
        <v>12</v>
      </c>
      <c r="C41" s="5" t="s">
        <v>124</v>
      </c>
      <c r="D41" s="1" t="s">
        <v>152</v>
      </c>
      <c r="E41" t="s">
        <v>5</v>
      </c>
      <c r="F41">
        <v>9</v>
      </c>
    </row>
    <row r="42" spans="1:6" x14ac:dyDescent="0.2">
      <c r="A42" s="3"/>
      <c r="B42" s="3" t="s">
        <v>151</v>
      </c>
      <c r="C42" s="3"/>
      <c r="D42" s="4"/>
      <c r="E42" s="3"/>
      <c r="F42" s="3">
        <f>SUM(F27:F41)</f>
        <v>57</v>
      </c>
    </row>
    <row r="43" spans="1:6" x14ac:dyDescent="0.2">
      <c r="A43" s="7" t="s">
        <v>232</v>
      </c>
      <c r="E43" s="11"/>
      <c r="F43" s="11"/>
    </row>
    <row r="44" spans="1:6" x14ac:dyDescent="0.2">
      <c r="A44" s="2" t="s">
        <v>229</v>
      </c>
    </row>
    <row r="46" spans="1:6" x14ac:dyDescent="0.2">
      <c r="A46" s="7"/>
    </row>
    <row r="47" spans="1:6" x14ac:dyDescent="0.2">
      <c r="A47" s="16" t="s">
        <v>267</v>
      </c>
      <c r="B47" s="16"/>
      <c r="C47" s="16"/>
      <c r="D47" s="16"/>
      <c r="E47" s="16"/>
      <c r="F47" s="16"/>
    </row>
    <row r="48" spans="1:6" x14ac:dyDescent="0.2">
      <c r="A48" s="9"/>
      <c r="B48" s="9"/>
      <c r="C48" s="9"/>
      <c r="D48" s="9"/>
      <c r="E48" s="9"/>
      <c r="F48" s="9"/>
    </row>
    <row r="49" spans="1:6" x14ac:dyDescent="0.2">
      <c r="A49" s="2" t="s">
        <v>156</v>
      </c>
    </row>
    <row r="50" spans="1:6" x14ac:dyDescent="0.2">
      <c r="A50" s="6" t="s">
        <v>153</v>
      </c>
      <c r="B50" s="3" t="s">
        <v>0</v>
      </c>
      <c r="C50" s="3" t="s">
        <v>123</v>
      </c>
      <c r="D50" s="4" t="s">
        <v>71</v>
      </c>
      <c r="E50" s="3" t="s">
        <v>1</v>
      </c>
      <c r="F50" s="3" t="s">
        <v>2</v>
      </c>
    </row>
    <row r="51" spans="1:6" x14ac:dyDescent="0.2">
      <c r="A51">
        <v>1</v>
      </c>
      <c r="B51" s="10" t="s">
        <v>242</v>
      </c>
      <c r="C51" s="5" t="s">
        <v>124</v>
      </c>
      <c r="D51" s="14" t="s">
        <v>268</v>
      </c>
      <c r="E51" t="s">
        <v>3</v>
      </c>
      <c r="F51">
        <v>4</v>
      </c>
    </row>
    <row r="52" spans="1:6" x14ac:dyDescent="0.2">
      <c r="A52">
        <v>2</v>
      </c>
      <c r="B52" t="s">
        <v>228</v>
      </c>
      <c r="C52" s="5" t="s">
        <v>124</v>
      </c>
      <c r="D52" s="1" t="s">
        <v>227</v>
      </c>
      <c r="E52" s="1" t="s">
        <v>3</v>
      </c>
      <c r="F52">
        <v>8</v>
      </c>
    </row>
    <row r="53" spans="1:6" x14ac:dyDescent="0.2">
      <c r="A53">
        <v>3</v>
      </c>
      <c r="B53" t="s">
        <v>4</v>
      </c>
      <c r="C53" s="5" t="s">
        <v>124</v>
      </c>
      <c r="D53" s="1" t="s">
        <v>111</v>
      </c>
      <c r="E53" t="s">
        <v>3</v>
      </c>
      <c r="F53">
        <v>1</v>
      </c>
    </row>
    <row r="54" spans="1:6" x14ac:dyDescent="0.2">
      <c r="A54">
        <v>4</v>
      </c>
      <c r="B54" t="s">
        <v>15</v>
      </c>
      <c r="C54" t="s">
        <v>125</v>
      </c>
      <c r="D54" s="1" t="s">
        <v>180</v>
      </c>
      <c r="E54" t="s">
        <v>5</v>
      </c>
      <c r="F54">
        <v>2</v>
      </c>
    </row>
    <row r="55" spans="1:6" x14ac:dyDescent="0.2">
      <c r="A55">
        <v>5</v>
      </c>
      <c r="B55" t="s">
        <v>16</v>
      </c>
      <c r="C55" t="s">
        <v>137</v>
      </c>
      <c r="D55" s="1" t="s">
        <v>80</v>
      </c>
      <c r="E55" t="s">
        <v>5</v>
      </c>
      <c r="F55">
        <v>12</v>
      </c>
    </row>
    <row r="56" spans="1:6" x14ac:dyDescent="0.2">
      <c r="A56">
        <v>6</v>
      </c>
      <c r="B56" t="s">
        <v>17</v>
      </c>
      <c r="C56" t="s">
        <v>138</v>
      </c>
      <c r="D56" s="1" t="s">
        <v>81</v>
      </c>
      <c r="E56" t="s">
        <v>5</v>
      </c>
      <c r="F56">
        <v>12</v>
      </c>
    </row>
    <row r="57" spans="1:6" x14ac:dyDescent="0.2">
      <c r="A57">
        <v>7</v>
      </c>
      <c r="B57" t="s">
        <v>18</v>
      </c>
      <c r="C57" t="s">
        <v>139</v>
      </c>
      <c r="D57" s="1" t="s">
        <v>82</v>
      </c>
      <c r="E57" t="s">
        <v>5</v>
      </c>
      <c r="F57">
        <v>12</v>
      </c>
    </row>
    <row r="58" spans="1:6" x14ac:dyDescent="0.2">
      <c r="A58">
        <v>8</v>
      </c>
      <c r="B58" t="s">
        <v>19</v>
      </c>
      <c r="C58" t="s">
        <v>140</v>
      </c>
      <c r="D58" s="1" t="s">
        <v>83</v>
      </c>
      <c r="E58" t="s">
        <v>5</v>
      </c>
      <c r="F58">
        <v>12</v>
      </c>
    </row>
    <row r="59" spans="1:6" x14ac:dyDescent="0.2">
      <c r="A59">
        <v>9</v>
      </c>
      <c r="B59" t="s">
        <v>20</v>
      </c>
      <c r="C59" t="s">
        <v>141</v>
      </c>
      <c r="D59" s="1" t="s">
        <v>84</v>
      </c>
      <c r="E59" t="s">
        <v>5</v>
      </c>
      <c r="F59">
        <v>12</v>
      </c>
    </row>
    <row r="60" spans="1:6" x14ac:dyDescent="0.2">
      <c r="A60">
        <v>10</v>
      </c>
      <c r="B60" t="s">
        <v>21</v>
      </c>
      <c r="C60" t="s">
        <v>142</v>
      </c>
      <c r="D60" s="1" t="s">
        <v>85</v>
      </c>
      <c r="E60" t="s">
        <v>5</v>
      </c>
      <c r="F60">
        <v>12</v>
      </c>
    </row>
    <row r="61" spans="1:6" x14ac:dyDescent="0.2">
      <c r="A61">
        <v>11</v>
      </c>
      <c r="B61" t="s">
        <v>22</v>
      </c>
      <c r="C61" t="s">
        <v>143</v>
      </c>
      <c r="D61" s="1" t="s">
        <v>86</v>
      </c>
      <c r="E61" t="s">
        <v>5</v>
      </c>
      <c r="F61">
        <v>12</v>
      </c>
    </row>
    <row r="62" spans="1:6" x14ac:dyDescent="0.2">
      <c r="A62">
        <v>12</v>
      </c>
      <c r="B62" t="s">
        <v>257</v>
      </c>
      <c r="C62" t="s">
        <v>144</v>
      </c>
      <c r="D62" s="1" t="s">
        <v>258</v>
      </c>
      <c r="E62" s="1" t="s">
        <v>5</v>
      </c>
      <c r="F62">
        <v>12</v>
      </c>
    </row>
    <row r="63" spans="1:6" x14ac:dyDescent="0.2">
      <c r="A63">
        <v>12</v>
      </c>
      <c r="B63" t="s">
        <v>23</v>
      </c>
      <c r="C63" t="s">
        <v>145</v>
      </c>
      <c r="D63" s="1" t="s">
        <v>87</v>
      </c>
      <c r="E63" t="s">
        <v>5</v>
      </c>
      <c r="F63">
        <v>12</v>
      </c>
    </row>
    <row r="64" spans="1:6" x14ac:dyDescent="0.2">
      <c r="A64">
        <v>13</v>
      </c>
      <c r="B64" t="s">
        <v>24</v>
      </c>
      <c r="C64" t="s">
        <v>146</v>
      </c>
      <c r="D64" s="1" t="s">
        <v>80</v>
      </c>
      <c r="E64" t="s">
        <v>5</v>
      </c>
      <c r="F64">
        <v>12</v>
      </c>
    </row>
    <row r="65" spans="1:6" x14ac:dyDescent="0.2">
      <c r="A65">
        <v>14</v>
      </c>
      <c r="B65" t="s">
        <v>259</v>
      </c>
      <c r="C65" t="s">
        <v>147</v>
      </c>
      <c r="D65" s="1" t="s">
        <v>84</v>
      </c>
      <c r="E65" t="s">
        <v>5</v>
      </c>
      <c r="F65">
        <v>12</v>
      </c>
    </row>
    <row r="66" spans="1:6" x14ac:dyDescent="0.2">
      <c r="A66">
        <v>15</v>
      </c>
      <c r="B66" t="s">
        <v>12</v>
      </c>
      <c r="C66" s="5" t="s">
        <v>124</v>
      </c>
      <c r="D66" s="1" t="s">
        <v>152</v>
      </c>
      <c r="E66" t="s">
        <v>5</v>
      </c>
      <c r="F66">
        <v>9</v>
      </c>
    </row>
    <row r="67" spans="1:6" x14ac:dyDescent="0.2">
      <c r="A67" s="3"/>
      <c r="B67" s="3" t="s">
        <v>151</v>
      </c>
      <c r="C67" s="3"/>
      <c r="D67" s="4"/>
      <c r="E67" s="3"/>
      <c r="F67" s="3">
        <f>SUM(F51:F66)</f>
        <v>156</v>
      </c>
    </row>
    <row r="69" spans="1:6" x14ac:dyDescent="0.2">
      <c r="A69" s="7" t="s">
        <v>233</v>
      </c>
    </row>
    <row r="70" spans="1:6" x14ac:dyDescent="0.2">
      <c r="A70" s="2" t="s">
        <v>229</v>
      </c>
    </row>
    <row r="73" spans="1:6" x14ac:dyDescent="0.2">
      <c r="A73" s="2" t="s">
        <v>157</v>
      </c>
    </row>
    <row r="74" spans="1:6" x14ac:dyDescent="0.2">
      <c r="A74" s="6" t="s">
        <v>153</v>
      </c>
      <c r="B74" s="3" t="s">
        <v>0</v>
      </c>
      <c r="C74" s="3" t="s">
        <v>123</v>
      </c>
      <c r="D74" s="4" t="s">
        <v>71</v>
      </c>
      <c r="E74" s="3" t="s">
        <v>1</v>
      </c>
      <c r="F74" s="3" t="s">
        <v>2</v>
      </c>
    </row>
    <row r="75" spans="1:6" x14ac:dyDescent="0.2">
      <c r="A75">
        <v>1</v>
      </c>
      <c r="B75" s="10" t="s">
        <v>242</v>
      </c>
      <c r="C75" s="5" t="s">
        <v>124</v>
      </c>
      <c r="D75" s="14" t="s">
        <v>268</v>
      </c>
      <c r="E75" t="s">
        <v>3</v>
      </c>
      <c r="F75">
        <v>4</v>
      </c>
    </row>
    <row r="76" spans="1:6" x14ac:dyDescent="0.2">
      <c r="A76">
        <v>2</v>
      </c>
      <c r="B76" t="s">
        <v>228</v>
      </c>
      <c r="C76" s="5" t="s">
        <v>124</v>
      </c>
      <c r="D76" s="1" t="s">
        <v>227</v>
      </c>
      <c r="E76" s="1" t="s">
        <v>3</v>
      </c>
      <c r="F76">
        <v>8</v>
      </c>
    </row>
    <row r="77" spans="1:6" x14ac:dyDescent="0.2">
      <c r="A77">
        <v>3</v>
      </c>
      <c r="B77" t="s">
        <v>4</v>
      </c>
      <c r="C77" s="5" t="s">
        <v>124</v>
      </c>
      <c r="D77" s="1" t="s">
        <v>112</v>
      </c>
      <c r="E77" t="s">
        <v>3</v>
      </c>
      <c r="F77">
        <v>1</v>
      </c>
    </row>
    <row r="78" spans="1:6" x14ac:dyDescent="0.2">
      <c r="A78">
        <v>4</v>
      </c>
      <c r="B78" t="s">
        <v>25</v>
      </c>
      <c r="C78" t="s">
        <v>125</v>
      </c>
      <c r="D78" s="1" t="s">
        <v>180</v>
      </c>
      <c r="E78" t="s">
        <v>5</v>
      </c>
      <c r="F78">
        <v>2</v>
      </c>
    </row>
    <row r="79" spans="1:6" x14ac:dyDescent="0.2">
      <c r="A79">
        <v>5</v>
      </c>
      <c r="B79" t="s">
        <v>26</v>
      </c>
      <c r="C79" t="s">
        <v>137</v>
      </c>
      <c r="D79" s="1" t="s">
        <v>88</v>
      </c>
      <c r="E79" t="s">
        <v>5</v>
      </c>
      <c r="F79">
        <v>12</v>
      </c>
    </row>
    <row r="80" spans="1:6" x14ac:dyDescent="0.2">
      <c r="A80">
        <v>6</v>
      </c>
      <c r="B80" t="s">
        <v>27</v>
      </c>
      <c r="C80" t="s">
        <v>138</v>
      </c>
      <c r="D80" s="1" t="s">
        <v>89</v>
      </c>
      <c r="E80" t="s">
        <v>5</v>
      </c>
      <c r="F80">
        <v>12</v>
      </c>
    </row>
    <row r="81" spans="1:6" x14ac:dyDescent="0.2">
      <c r="A81">
        <v>7</v>
      </c>
      <c r="B81" t="s">
        <v>12</v>
      </c>
      <c r="C81" s="5" t="s">
        <v>124</v>
      </c>
      <c r="D81" s="1" t="s">
        <v>152</v>
      </c>
      <c r="E81" t="s">
        <v>5</v>
      </c>
      <c r="F81">
        <v>9</v>
      </c>
    </row>
    <row r="82" spans="1:6" x14ac:dyDescent="0.2">
      <c r="A82" s="3"/>
      <c r="B82" s="3" t="s">
        <v>151</v>
      </c>
      <c r="C82" s="3"/>
      <c r="D82" s="4"/>
      <c r="E82" s="3"/>
      <c r="F82" s="3">
        <f>SUM(F75:F81)</f>
        <v>48</v>
      </c>
    </row>
    <row r="84" spans="1:6" x14ac:dyDescent="0.2">
      <c r="A84" s="7" t="s">
        <v>234</v>
      </c>
    </row>
    <row r="85" spans="1:6" x14ac:dyDescent="0.2">
      <c r="A85" s="2" t="s">
        <v>229</v>
      </c>
    </row>
    <row r="87" spans="1:6" x14ac:dyDescent="0.2">
      <c r="A87" s="7"/>
    </row>
    <row r="88" spans="1:6" x14ac:dyDescent="0.2">
      <c r="A88" s="7"/>
    </row>
    <row r="89" spans="1:6" x14ac:dyDescent="0.2">
      <c r="A89" s="7"/>
    </row>
    <row r="90" spans="1:6" x14ac:dyDescent="0.2">
      <c r="A90" s="16" t="s">
        <v>267</v>
      </c>
      <c r="B90" s="16"/>
      <c r="C90" s="16"/>
      <c r="D90" s="16"/>
      <c r="E90" s="16"/>
      <c r="F90" s="16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2" t="s">
        <v>158</v>
      </c>
    </row>
    <row r="93" spans="1:6" x14ac:dyDescent="0.2">
      <c r="A93" s="6" t="s">
        <v>153</v>
      </c>
      <c r="B93" s="3" t="s">
        <v>0</v>
      </c>
      <c r="C93" s="3" t="s">
        <v>123</v>
      </c>
      <c r="D93" s="4" t="s">
        <v>71</v>
      </c>
      <c r="E93" s="3" t="s">
        <v>1</v>
      </c>
      <c r="F93" s="3" t="s">
        <v>2</v>
      </c>
    </row>
    <row r="94" spans="1:6" x14ac:dyDescent="0.2">
      <c r="A94">
        <v>1</v>
      </c>
      <c r="B94" s="10" t="s">
        <v>242</v>
      </c>
      <c r="C94" s="5" t="s">
        <v>124</v>
      </c>
      <c r="D94" s="14" t="s">
        <v>268</v>
      </c>
      <c r="E94" t="s">
        <v>3</v>
      </c>
      <c r="F94">
        <v>4</v>
      </c>
    </row>
    <row r="95" spans="1:6" x14ac:dyDescent="0.2">
      <c r="A95">
        <v>2</v>
      </c>
      <c r="B95" t="s">
        <v>228</v>
      </c>
      <c r="C95" s="5" t="s">
        <v>124</v>
      </c>
      <c r="D95" s="1" t="s">
        <v>227</v>
      </c>
      <c r="E95" s="1" t="s">
        <v>3</v>
      </c>
      <c r="F95">
        <v>8</v>
      </c>
    </row>
    <row r="96" spans="1:6" x14ac:dyDescent="0.2">
      <c r="A96">
        <v>3</v>
      </c>
      <c r="B96" t="s">
        <v>4</v>
      </c>
      <c r="C96" s="5" t="s">
        <v>124</v>
      </c>
      <c r="D96" s="1" t="s">
        <v>113</v>
      </c>
      <c r="E96" t="s">
        <v>3</v>
      </c>
      <c r="F96">
        <v>1</v>
      </c>
    </row>
    <row r="97" spans="1:6" x14ac:dyDescent="0.2">
      <c r="A97">
        <v>4</v>
      </c>
      <c r="B97" t="s">
        <v>28</v>
      </c>
      <c r="C97" t="s">
        <v>125</v>
      </c>
      <c r="D97" s="1" t="s">
        <v>180</v>
      </c>
      <c r="E97" t="s">
        <v>5</v>
      </c>
      <c r="F97">
        <v>2</v>
      </c>
    </row>
    <row r="98" spans="1:6" x14ac:dyDescent="0.2">
      <c r="A98">
        <v>5</v>
      </c>
      <c r="B98" t="s">
        <v>29</v>
      </c>
      <c r="C98" t="s">
        <v>137</v>
      </c>
      <c r="D98" s="1" t="s">
        <v>169</v>
      </c>
      <c r="E98" t="s">
        <v>5</v>
      </c>
      <c r="F98">
        <v>8</v>
      </c>
    </row>
    <row r="99" spans="1:6" x14ac:dyDescent="0.2">
      <c r="A99">
        <v>6</v>
      </c>
      <c r="B99" t="s">
        <v>30</v>
      </c>
      <c r="C99" t="s">
        <v>138</v>
      </c>
      <c r="D99" s="1" t="s">
        <v>170</v>
      </c>
      <c r="E99" t="s">
        <v>5</v>
      </c>
      <c r="F99">
        <v>8</v>
      </c>
    </row>
    <row r="100" spans="1:6" x14ac:dyDescent="0.2">
      <c r="A100">
        <v>7</v>
      </c>
      <c r="B100" t="s">
        <v>31</v>
      </c>
      <c r="C100" t="s">
        <v>139</v>
      </c>
      <c r="D100" s="1" t="s">
        <v>171</v>
      </c>
      <c r="E100" t="s">
        <v>5</v>
      </c>
      <c r="F100">
        <v>10</v>
      </c>
    </row>
    <row r="101" spans="1:6" x14ac:dyDescent="0.2">
      <c r="A101">
        <v>8</v>
      </c>
      <c r="B101" t="s">
        <v>32</v>
      </c>
      <c r="C101" t="s">
        <v>140</v>
      </c>
      <c r="D101" s="1" t="s">
        <v>181</v>
      </c>
      <c r="E101" t="s">
        <v>5</v>
      </c>
      <c r="F101">
        <v>8</v>
      </c>
    </row>
    <row r="102" spans="1:6" x14ac:dyDescent="0.2">
      <c r="A102">
        <v>9</v>
      </c>
      <c r="B102" t="s">
        <v>33</v>
      </c>
      <c r="C102" t="s">
        <v>141</v>
      </c>
      <c r="D102" s="1" t="s">
        <v>218</v>
      </c>
      <c r="E102" t="s">
        <v>5</v>
      </c>
      <c r="F102">
        <v>10</v>
      </c>
    </row>
    <row r="103" spans="1:6" x14ac:dyDescent="0.2">
      <c r="A103">
        <v>10</v>
      </c>
      <c r="B103" t="s">
        <v>166</v>
      </c>
      <c r="C103" t="s">
        <v>142</v>
      </c>
      <c r="D103" s="1" t="s">
        <v>172</v>
      </c>
      <c r="E103" t="s">
        <v>5</v>
      </c>
      <c r="F103">
        <v>12</v>
      </c>
    </row>
    <row r="104" spans="1:6" x14ac:dyDescent="0.2">
      <c r="A104">
        <v>11</v>
      </c>
      <c r="B104" t="s">
        <v>167</v>
      </c>
      <c r="C104" t="s">
        <v>168</v>
      </c>
      <c r="D104" s="1" t="s">
        <v>90</v>
      </c>
      <c r="E104" t="s">
        <v>5</v>
      </c>
      <c r="F104">
        <v>12</v>
      </c>
    </row>
    <row r="105" spans="1:6" x14ac:dyDescent="0.2">
      <c r="A105">
        <v>12</v>
      </c>
      <c r="B105" t="s">
        <v>219</v>
      </c>
      <c r="C105" t="s">
        <v>220</v>
      </c>
      <c r="D105" s="1" t="s">
        <v>182</v>
      </c>
      <c r="E105" t="s">
        <v>5</v>
      </c>
      <c r="F105">
        <v>12</v>
      </c>
    </row>
    <row r="106" spans="1:6" x14ac:dyDescent="0.2">
      <c r="A106">
        <v>13</v>
      </c>
      <c r="B106" t="s">
        <v>260</v>
      </c>
      <c r="C106" t="s">
        <v>261</v>
      </c>
      <c r="D106" s="1" t="s">
        <v>173</v>
      </c>
      <c r="E106" t="s">
        <v>5</v>
      </c>
      <c r="F106">
        <v>12</v>
      </c>
    </row>
    <row r="107" spans="1:6" x14ac:dyDescent="0.2">
      <c r="A107">
        <v>14</v>
      </c>
      <c r="B107" t="s">
        <v>12</v>
      </c>
      <c r="C107" s="5" t="s">
        <v>124</v>
      </c>
      <c r="D107" s="1" t="s">
        <v>152</v>
      </c>
      <c r="E107" t="s">
        <v>5</v>
      </c>
      <c r="F107">
        <v>9</v>
      </c>
    </row>
    <row r="108" spans="1:6" x14ac:dyDescent="0.2">
      <c r="A108" s="3"/>
      <c r="B108" s="3" t="s">
        <v>151</v>
      </c>
      <c r="C108" s="3"/>
      <c r="D108" s="4"/>
      <c r="E108" s="3"/>
      <c r="F108" s="3">
        <f>SUM(F94:F107)</f>
        <v>116</v>
      </c>
    </row>
    <row r="109" spans="1:6" x14ac:dyDescent="0.2">
      <c r="A109" s="7" t="s">
        <v>235</v>
      </c>
    </row>
    <row r="110" spans="1:6" x14ac:dyDescent="0.2">
      <c r="A110" s="2" t="s">
        <v>229</v>
      </c>
    </row>
    <row r="112" spans="1:6" x14ac:dyDescent="0.2">
      <c r="A112" s="2" t="s">
        <v>159</v>
      </c>
    </row>
    <row r="113" spans="1:6" x14ac:dyDescent="0.2">
      <c r="A113" s="6" t="s">
        <v>153</v>
      </c>
      <c r="B113" s="3" t="s">
        <v>0</v>
      </c>
      <c r="C113" s="3" t="s">
        <v>123</v>
      </c>
      <c r="D113" s="4" t="s">
        <v>71</v>
      </c>
      <c r="E113" s="3" t="s">
        <v>1</v>
      </c>
      <c r="F113" s="3" t="s">
        <v>2</v>
      </c>
    </row>
    <row r="114" spans="1:6" x14ac:dyDescent="0.2">
      <c r="A114">
        <v>1</v>
      </c>
      <c r="B114" s="10" t="s">
        <v>242</v>
      </c>
      <c r="C114" s="5" t="s">
        <v>124</v>
      </c>
      <c r="D114" s="14" t="s">
        <v>268</v>
      </c>
      <c r="E114" t="s">
        <v>3</v>
      </c>
      <c r="F114">
        <v>4</v>
      </c>
    </row>
    <row r="115" spans="1:6" x14ac:dyDescent="0.2">
      <c r="A115">
        <v>2</v>
      </c>
      <c r="B115" t="s">
        <v>228</v>
      </c>
      <c r="C115" s="5" t="s">
        <v>124</v>
      </c>
      <c r="D115" s="1" t="s">
        <v>227</v>
      </c>
      <c r="E115" s="1" t="s">
        <v>3</v>
      </c>
      <c r="F115">
        <v>8</v>
      </c>
    </row>
    <row r="116" spans="1:6" x14ac:dyDescent="0.2">
      <c r="A116">
        <v>3</v>
      </c>
      <c r="B116" t="s">
        <v>4</v>
      </c>
      <c r="C116" s="5" t="s">
        <v>124</v>
      </c>
      <c r="D116" s="1" t="s">
        <v>114</v>
      </c>
      <c r="E116" t="s">
        <v>3</v>
      </c>
      <c r="F116">
        <v>1</v>
      </c>
    </row>
    <row r="117" spans="1:6" x14ac:dyDescent="0.2">
      <c r="A117">
        <v>4</v>
      </c>
      <c r="B117" t="s">
        <v>34</v>
      </c>
      <c r="C117" t="s">
        <v>126</v>
      </c>
      <c r="D117" s="1" t="s">
        <v>119</v>
      </c>
      <c r="E117" t="s">
        <v>5</v>
      </c>
      <c r="F117">
        <v>12</v>
      </c>
    </row>
    <row r="118" spans="1:6" x14ac:dyDescent="0.2">
      <c r="A118">
        <v>5</v>
      </c>
      <c r="B118" t="s">
        <v>35</v>
      </c>
      <c r="C118" t="s">
        <v>148</v>
      </c>
      <c r="D118" s="1" t="s">
        <v>186</v>
      </c>
      <c r="E118" t="s">
        <v>5</v>
      </c>
      <c r="F118">
        <v>12</v>
      </c>
    </row>
    <row r="119" spans="1:6" x14ac:dyDescent="0.2">
      <c r="A119">
        <v>8</v>
      </c>
      <c r="B119" t="s">
        <v>36</v>
      </c>
      <c r="C119" t="s">
        <v>149</v>
      </c>
      <c r="D119" s="1" t="s">
        <v>187</v>
      </c>
      <c r="E119" t="s">
        <v>5</v>
      </c>
      <c r="F119">
        <v>12</v>
      </c>
    </row>
    <row r="120" spans="1:6" x14ac:dyDescent="0.2">
      <c r="A120">
        <v>9</v>
      </c>
      <c r="B120" t="s">
        <v>37</v>
      </c>
      <c r="C120" t="s">
        <v>136</v>
      </c>
      <c r="D120" s="1" t="s">
        <v>91</v>
      </c>
      <c r="E120" t="s">
        <v>5</v>
      </c>
      <c r="F120">
        <v>12</v>
      </c>
    </row>
    <row r="121" spans="1:6" x14ac:dyDescent="0.2">
      <c r="A121">
        <v>10</v>
      </c>
      <c r="B121" t="s">
        <v>38</v>
      </c>
      <c r="C121" t="s">
        <v>127</v>
      </c>
      <c r="D121" s="1" t="s">
        <v>120</v>
      </c>
      <c r="E121" t="s">
        <v>5</v>
      </c>
      <c r="F121">
        <v>12</v>
      </c>
    </row>
    <row r="122" spans="1:6" x14ac:dyDescent="0.2">
      <c r="A122">
        <v>11</v>
      </c>
      <c r="B122" t="s">
        <v>39</v>
      </c>
      <c r="C122" t="s">
        <v>128</v>
      </c>
      <c r="D122" s="1" t="s">
        <v>92</v>
      </c>
      <c r="E122" t="s">
        <v>5</v>
      </c>
      <c r="F122">
        <v>12</v>
      </c>
    </row>
    <row r="123" spans="1:6" x14ac:dyDescent="0.2">
      <c r="A123">
        <v>12</v>
      </c>
      <c r="B123" t="s">
        <v>40</v>
      </c>
      <c r="C123" t="s">
        <v>129</v>
      </c>
      <c r="D123" s="1" t="s">
        <v>188</v>
      </c>
      <c r="E123" t="s">
        <v>5</v>
      </c>
      <c r="F123">
        <v>12</v>
      </c>
    </row>
    <row r="124" spans="1:6" x14ac:dyDescent="0.2">
      <c r="A124">
        <v>13</v>
      </c>
      <c r="B124" t="s">
        <v>41</v>
      </c>
      <c r="C124" t="s">
        <v>130</v>
      </c>
      <c r="D124" s="1" t="s">
        <v>189</v>
      </c>
      <c r="E124" t="s">
        <v>5</v>
      </c>
      <c r="F124">
        <v>12</v>
      </c>
    </row>
    <row r="125" spans="1:6" x14ac:dyDescent="0.2">
      <c r="A125">
        <v>14</v>
      </c>
      <c r="B125" t="s">
        <v>42</v>
      </c>
      <c r="C125" t="s">
        <v>131</v>
      </c>
      <c r="D125" s="1" t="s">
        <v>190</v>
      </c>
      <c r="E125" t="s">
        <v>5</v>
      </c>
      <c r="F125">
        <v>12</v>
      </c>
    </row>
    <row r="126" spans="1:6" x14ac:dyDescent="0.2">
      <c r="A126">
        <v>15</v>
      </c>
      <c r="B126" t="s">
        <v>43</v>
      </c>
      <c r="C126" t="s">
        <v>132</v>
      </c>
      <c r="D126" s="1" t="s">
        <v>191</v>
      </c>
      <c r="E126" t="s">
        <v>5</v>
      </c>
      <c r="F126">
        <v>12</v>
      </c>
    </row>
    <row r="127" spans="1:6" x14ac:dyDescent="0.2">
      <c r="A127">
        <v>16</v>
      </c>
      <c r="B127" t="s">
        <v>44</v>
      </c>
      <c r="C127" t="s">
        <v>133</v>
      </c>
      <c r="D127" s="1" t="s">
        <v>93</v>
      </c>
      <c r="E127" t="s">
        <v>5</v>
      </c>
      <c r="F127">
        <v>12</v>
      </c>
    </row>
    <row r="128" spans="1:6" x14ac:dyDescent="0.2">
      <c r="A128">
        <v>17</v>
      </c>
      <c r="B128" t="s">
        <v>205</v>
      </c>
      <c r="C128" t="s">
        <v>134</v>
      </c>
      <c r="D128" s="1" t="s">
        <v>192</v>
      </c>
      <c r="E128" t="s">
        <v>5</v>
      </c>
      <c r="F128">
        <v>12</v>
      </c>
    </row>
    <row r="129" spans="1:6" x14ac:dyDescent="0.2">
      <c r="A129">
        <v>18</v>
      </c>
      <c r="B129" t="s">
        <v>12</v>
      </c>
      <c r="C129" s="5" t="s">
        <v>124</v>
      </c>
      <c r="D129" s="1" t="s">
        <v>152</v>
      </c>
      <c r="E129" t="s">
        <v>5</v>
      </c>
      <c r="F129">
        <v>9</v>
      </c>
    </row>
    <row r="130" spans="1:6" x14ac:dyDescent="0.2">
      <c r="A130" s="3"/>
      <c r="B130" s="3" t="s">
        <v>151</v>
      </c>
      <c r="C130" s="3"/>
      <c r="D130" s="4"/>
      <c r="E130" s="3"/>
      <c r="F130" s="3">
        <f>SUM(F114:F129)</f>
        <v>166</v>
      </c>
    </row>
    <row r="131" spans="1:6" x14ac:dyDescent="0.2">
      <c r="A131" s="7" t="s">
        <v>236</v>
      </c>
    </row>
    <row r="132" spans="1:6" x14ac:dyDescent="0.2">
      <c r="A132" s="2" t="s">
        <v>229</v>
      </c>
    </row>
    <row r="134" spans="1:6" x14ac:dyDescent="0.2">
      <c r="A134" s="16" t="s">
        <v>267</v>
      </c>
      <c r="B134" s="16"/>
      <c r="C134" s="16"/>
      <c r="D134" s="16"/>
      <c r="E134" s="16"/>
      <c r="F134" s="16"/>
    </row>
    <row r="136" spans="1:6" x14ac:dyDescent="0.2">
      <c r="A136" s="2" t="s">
        <v>160</v>
      </c>
    </row>
    <row r="137" spans="1:6" x14ac:dyDescent="0.2">
      <c r="A137" s="6" t="s">
        <v>153</v>
      </c>
      <c r="B137" s="3" t="s">
        <v>0</v>
      </c>
      <c r="C137" s="3" t="s">
        <v>123</v>
      </c>
      <c r="D137" s="4" t="s">
        <v>71</v>
      </c>
      <c r="E137" s="3" t="s">
        <v>1</v>
      </c>
      <c r="F137" s="3" t="s">
        <v>2</v>
      </c>
    </row>
    <row r="138" spans="1:6" x14ac:dyDescent="0.2">
      <c r="A138">
        <v>1</v>
      </c>
      <c r="B138" s="10" t="s">
        <v>242</v>
      </c>
      <c r="C138" s="5" t="s">
        <v>124</v>
      </c>
      <c r="D138" s="14" t="s">
        <v>268</v>
      </c>
      <c r="E138" t="s">
        <v>3</v>
      </c>
      <c r="F138">
        <v>4</v>
      </c>
    </row>
    <row r="139" spans="1:6" x14ac:dyDescent="0.2">
      <c r="A139">
        <v>2</v>
      </c>
      <c r="B139" t="s">
        <v>228</v>
      </c>
      <c r="C139" s="5" t="s">
        <v>124</v>
      </c>
      <c r="D139" s="1" t="s">
        <v>227</v>
      </c>
      <c r="E139" s="1" t="s">
        <v>3</v>
      </c>
      <c r="F139">
        <v>8</v>
      </c>
    </row>
    <row r="140" spans="1:6" x14ac:dyDescent="0.2">
      <c r="A140">
        <v>3</v>
      </c>
      <c r="B140" t="s">
        <v>4</v>
      </c>
      <c r="C140" s="5" t="s">
        <v>124</v>
      </c>
      <c r="D140" s="1" t="s">
        <v>115</v>
      </c>
      <c r="E140" t="s">
        <v>3</v>
      </c>
      <c r="F140">
        <v>1</v>
      </c>
    </row>
    <row r="141" spans="1:6" x14ac:dyDescent="0.2">
      <c r="A141">
        <v>4</v>
      </c>
      <c r="B141" t="s">
        <v>45</v>
      </c>
      <c r="C141" t="s">
        <v>126</v>
      </c>
      <c r="D141" s="1" t="s">
        <v>121</v>
      </c>
      <c r="E141" t="s">
        <v>5</v>
      </c>
      <c r="F141">
        <v>12</v>
      </c>
    </row>
    <row r="142" spans="1:6" x14ac:dyDescent="0.2">
      <c r="A142">
        <v>5</v>
      </c>
      <c r="B142" t="s">
        <v>46</v>
      </c>
      <c r="C142" t="s">
        <v>150</v>
      </c>
      <c r="D142" s="1" t="s">
        <v>122</v>
      </c>
      <c r="E142" t="s">
        <v>5</v>
      </c>
      <c r="F142">
        <v>12</v>
      </c>
    </row>
    <row r="143" spans="1:6" x14ac:dyDescent="0.2">
      <c r="A143">
        <v>6</v>
      </c>
      <c r="B143" t="s">
        <v>47</v>
      </c>
      <c r="C143" t="s">
        <v>136</v>
      </c>
      <c r="D143" s="1" t="s">
        <v>94</v>
      </c>
      <c r="E143" t="s">
        <v>5</v>
      </c>
      <c r="F143">
        <v>12</v>
      </c>
    </row>
    <row r="144" spans="1:6" x14ac:dyDescent="0.2">
      <c r="A144">
        <v>7</v>
      </c>
      <c r="B144" t="s">
        <v>48</v>
      </c>
      <c r="C144" t="s">
        <v>127</v>
      </c>
      <c r="D144" s="1" t="s">
        <v>95</v>
      </c>
      <c r="E144" t="s">
        <v>5</v>
      </c>
      <c r="F144">
        <v>12</v>
      </c>
    </row>
    <row r="145" spans="1:6" x14ac:dyDescent="0.2">
      <c r="A145">
        <v>8</v>
      </c>
      <c r="B145" t="s">
        <v>49</v>
      </c>
      <c r="C145" t="s">
        <v>128</v>
      </c>
      <c r="D145" s="1" t="s">
        <v>193</v>
      </c>
      <c r="E145" t="s">
        <v>5</v>
      </c>
      <c r="F145">
        <v>12</v>
      </c>
    </row>
    <row r="146" spans="1:6" x14ac:dyDescent="0.2">
      <c r="A146">
        <v>9</v>
      </c>
      <c r="B146" t="s">
        <v>50</v>
      </c>
      <c r="C146" t="s">
        <v>129</v>
      </c>
      <c r="D146" s="1" t="s">
        <v>194</v>
      </c>
      <c r="E146" t="s">
        <v>5</v>
      </c>
      <c r="F146">
        <v>12</v>
      </c>
    </row>
    <row r="147" spans="1:6" x14ac:dyDescent="0.2">
      <c r="A147">
        <v>10</v>
      </c>
      <c r="B147" t="s">
        <v>206</v>
      </c>
      <c r="C147" t="s">
        <v>131</v>
      </c>
      <c r="D147" s="1" t="s">
        <v>195</v>
      </c>
      <c r="E147" t="s">
        <v>5</v>
      </c>
      <c r="F147">
        <v>12</v>
      </c>
    </row>
    <row r="148" spans="1:6" x14ac:dyDescent="0.2">
      <c r="A148">
        <v>11</v>
      </c>
      <c r="B148" t="s">
        <v>207</v>
      </c>
      <c r="C148" t="s">
        <v>132</v>
      </c>
      <c r="D148" s="1" t="s">
        <v>196</v>
      </c>
      <c r="E148" t="s">
        <v>5</v>
      </c>
      <c r="F148">
        <v>12</v>
      </c>
    </row>
    <row r="149" spans="1:6" x14ac:dyDescent="0.2">
      <c r="A149">
        <v>12</v>
      </c>
      <c r="B149" t="s">
        <v>208</v>
      </c>
      <c r="C149" t="s">
        <v>133</v>
      </c>
      <c r="D149" s="1" t="s">
        <v>197</v>
      </c>
      <c r="E149" t="s">
        <v>5</v>
      </c>
      <c r="F149">
        <v>12</v>
      </c>
    </row>
    <row r="150" spans="1:6" x14ac:dyDescent="0.2">
      <c r="A150">
        <v>13</v>
      </c>
      <c r="B150" t="s">
        <v>209</v>
      </c>
      <c r="C150" t="s">
        <v>134</v>
      </c>
      <c r="D150" s="1" t="s">
        <v>198</v>
      </c>
      <c r="E150" t="s">
        <v>5</v>
      </c>
      <c r="F150">
        <v>12</v>
      </c>
    </row>
    <row r="151" spans="1:6" x14ac:dyDescent="0.2">
      <c r="A151">
        <v>14</v>
      </c>
      <c r="B151" t="s">
        <v>262</v>
      </c>
      <c r="C151" t="s">
        <v>135</v>
      </c>
      <c r="D151" s="1" t="s">
        <v>96</v>
      </c>
      <c r="E151" t="s">
        <v>5</v>
      </c>
      <c r="F151">
        <v>12</v>
      </c>
    </row>
    <row r="152" spans="1:6" x14ac:dyDescent="0.2">
      <c r="A152">
        <v>15</v>
      </c>
      <c r="B152" t="s">
        <v>51</v>
      </c>
      <c r="C152" t="s">
        <v>130</v>
      </c>
      <c r="D152" s="1" t="s">
        <v>263</v>
      </c>
      <c r="E152" s="1" t="s">
        <v>5</v>
      </c>
      <c r="F152">
        <v>12</v>
      </c>
    </row>
    <row r="153" spans="1:6" x14ac:dyDescent="0.2">
      <c r="A153">
        <v>16</v>
      </c>
      <c r="B153" t="s">
        <v>12</v>
      </c>
      <c r="C153" s="5" t="s">
        <v>124</v>
      </c>
      <c r="D153" s="1" t="s">
        <v>152</v>
      </c>
      <c r="E153" t="s">
        <v>5</v>
      </c>
      <c r="F153">
        <v>9</v>
      </c>
    </row>
    <row r="154" spans="1:6" x14ac:dyDescent="0.2">
      <c r="A154" s="3"/>
      <c r="B154" s="3" t="s">
        <v>151</v>
      </c>
      <c r="C154" s="3"/>
      <c r="D154" s="4"/>
      <c r="E154" s="3"/>
      <c r="F154" s="3">
        <f>SUM(F138:F153)</f>
        <v>166</v>
      </c>
    </row>
    <row r="155" spans="1:6" x14ac:dyDescent="0.2">
      <c r="A155" s="11"/>
      <c r="B155" s="11"/>
      <c r="C155" s="11"/>
      <c r="D155" s="12"/>
      <c r="E155" s="11"/>
      <c r="F155" s="11"/>
    </row>
    <row r="156" spans="1:6" x14ac:dyDescent="0.2">
      <c r="A156" s="7" t="s">
        <v>237</v>
      </c>
    </row>
    <row r="157" spans="1:6" x14ac:dyDescent="0.2">
      <c r="A157" s="2" t="s">
        <v>229</v>
      </c>
    </row>
    <row r="160" spans="1:6" x14ac:dyDescent="0.2">
      <c r="A160" s="2" t="s">
        <v>161</v>
      </c>
    </row>
    <row r="161" spans="1:6" x14ac:dyDescent="0.2">
      <c r="A161" s="6" t="s">
        <v>153</v>
      </c>
      <c r="B161" s="3" t="s">
        <v>0</v>
      </c>
      <c r="C161" s="3" t="s">
        <v>123</v>
      </c>
      <c r="D161" s="4" t="s">
        <v>71</v>
      </c>
      <c r="E161" s="3" t="s">
        <v>1</v>
      </c>
      <c r="F161" s="3" t="s">
        <v>2</v>
      </c>
    </row>
    <row r="162" spans="1:6" x14ac:dyDescent="0.2">
      <c r="A162">
        <v>1</v>
      </c>
      <c r="B162" s="10" t="s">
        <v>242</v>
      </c>
      <c r="C162" s="5" t="s">
        <v>124</v>
      </c>
      <c r="D162" s="14" t="s">
        <v>268</v>
      </c>
      <c r="E162" t="s">
        <v>3</v>
      </c>
      <c r="F162">
        <v>4</v>
      </c>
    </row>
    <row r="163" spans="1:6" x14ac:dyDescent="0.2">
      <c r="A163">
        <v>2</v>
      </c>
      <c r="B163" t="s">
        <v>228</v>
      </c>
      <c r="C163" s="5" t="s">
        <v>124</v>
      </c>
      <c r="D163" s="1" t="s">
        <v>227</v>
      </c>
      <c r="E163" s="1" t="s">
        <v>3</v>
      </c>
      <c r="F163">
        <v>8</v>
      </c>
    </row>
    <row r="164" spans="1:6" x14ac:dyDescent="0.2">
      <c r="A164">
        <v>3</v>
      </c>
      <c r="B164" t="s">
        <v>4</v>
      </c>
      <c r="C164" s="5" t="s">
        <v>124</v>
      </c>
      <c r="D164" s="1" t="s">
        <v>116</v>
      </c>
      <c r="E164" t="s">
        <v>3</v>
      </c>
      <c r="F164">
        <v>1</v>
      </c>
    </row>
    <row r="165" spans="1:6" x14ac:dyDescent="0.2">
      <c r="A165">
        <v>4</v>
      </c>
      <c r="B165" t="s">
        <v>52</v>
      </c>
      <c r="C165" t="s">
        <v>125</v>
      </c>
      <c r="D165" s="1" t="s">
        <v>97</v>
      </c>
      <c r="E165" t="s">
        <v>5</v>
      </c>
      <c r="F165">
        <v>2</v>
      </c>
    </row>
    <row r="166" spans="1:6" x14ac:dyDescent="0.2">
      <c r="A166">
        <v>5</v>
      </c>
      <c r="B166" t="s">
        <v>53</v>
      </c>
      <c r="C166" t="s">
        <v>137</v>
      </c>
      <c r="D166" s="1" t="s">
        <v>98</v>
      </c>
      <c r="E166" t="s">
        <v>5</v>
      </c>
      <c r="F166">
        <v>5</v>
      </c>
    </row>
    <row r="167" spans="1:6" x14ac:dyDescent="0.2">
      <c r="A167">
        <v>6</v>
      </c>
      <c r="B167" t="s">
        <v>175</v>
      </c>
      <c r="C167" t="s">
        <v>138</v>
      </c>
      <c r="D167" s="1" t="s">
        <v>199</v>
      </c>
      <c r="E167" t="s">
        <v>5</v>
      </c>
      <c r="F167">
        <v>3</v>
      </c>
    </row>
    <row r="168" spans="1:6" x14ac:dyDescent="0.2">
      <c r="A168">
        <v>7</v>
      </c>
      <c r="B168" t="s">
        <v>54</v>
      </c>
      <c r="C168" t="s">
        <v>139</v>
      </c>
      <c r="D168" s="1" t="s">
        <v>223</v>
      </c>
      <c r="E168" t="s">
        <v>5</v>
      </c>
      <c r="F168">
        <v>16</v>
      </c>
    </row>
    <row r="169" spans="1:6" x14ac:dyDescent="0.2">
      <c r="A169">
        <v>8</v>
      </c>
      <c r="B169" t="s">
        <v>55</v>
      </c>
      <c r="C169" t="s">
        <v>140</v>
      </c>
      <c r="D169" s="1" t="s">
        <v>99</v>
      </c>
      <c r="E169" t="s">
        <v>5</v>
      </c>
      <c r="F169">
        <v>12</v>
      </c>
    </row>
    <row r="170" spans="1:6" x14ac:dyDescent="0.2">
      <c r="A170">
        <v>9</v>
      </c>
      <c r="B170" t="s">
        <v>211</v>
      </c>
      <c r="C170" t="s">
        <v>141</v>
      </c>
      <c r="D170" s="1" t="s">
        <v>212</v>
      </c>
      <c r="E170" t="s">
        <v>5</v>
      </c>
      <c r="F170">
        <v>15</v>
      </c>
    </row>
    <row r="171" spans="1:6" x14ac:dyDescent="0.2">
      <c r="A171">
        <v>10</v>
      </c>
      <c r="B171" t="s">
        <v>12</v>
      </c>
      <c r="C171" s="5" t="s">
        <v>124</v>
      </c>
      <c r="D171" s="1" t="s">
        <v>152</v>
      </c>
      <c r="E171" t="s">
        <v>5</v>
      </c>
      <c r="F171">
        <v>9</v>
      </c>
    </row>
    <row r="172" spans="1:6" x14ac:dyDescent="0.2">
      <c r="A172" s="3"/>
      <c r="B172" s="3" t="s">
        <v>151</v>
      </c>
      <c r="C172" s="3"/>
      <c r="D172" s="4"/>
      <c r="E172" s="3"/>
      <c r="F172" s="3">
        <f>SUM(F162:F171)</f>
        <v>75</v>
      </c>
    </row>
    <row r="173" spans="1:6" x14ac:dyDescent="0.2">
      <c r="A173" s="11"/>
      <c r="B173" s="11"/>
      <c r="C173" s="11"/>
      <c r="D173" s="12"/>
      <c r="E173" s="11"/>
      <c r="F173" s="11"/>
    </row>
    <row r="174" spans="1:6" x14ac:dyDescent="0.2">
      <c r="A174" s="7" t="s">
        <v>238</v>
      </c>
    </row>
    <row r="175" spans="1:6" x14ac:dyDescent="0.2">
      <c r="A175" s="2" t="s">
        <v>229</v>
      </c>
    </row>
    <row r="178" spans="1:6" x14ac:dyDescent="0.2">
      <c r="A178" s="16" t="s">
        <v>267</v>
      </c>
      <c r="B178" s="16"/>
      <c r="C178" s="16"/>
      <c r="D178" s="16"/>
      <c r="E178" s="16"/>
      <c r="F178" s="16"/>
    </row>
    <row r="179" spans="1:6" x14ac:dyDescent="0.2">
      <c r="A179" s="9"/>
      <c r="B179" s="9"/>
      <c r="C179" s="9"/>
      <c r="D179" s="9"/>
      <c r="E179" s="9"/>
      <c r="F179" s="9"/>
    </row>
    <row r="180" spans="1:6" x14ac:dyDescent="0.2">
      <c r="A180" s="2" t="s">
        <v>162</v>
      </c>
    </row>
    <row r="181" spans="1:6" x14ac:dyDescent="0.2">
      <c r="A181" s="6" t="s">
        <v>153</v>
      </c>
      <c r="B181" s="3" t="s">
        <v>0</v>
      </c>
      <c r="C181" s="3" t="s">
        <v>123</v>
      </c>
      <c r="D181" s="4" t="s">
        <v>71</v>
      </c>
      <c r="E181" s="3" t="s">
        <v>1</v>
      </c>
      <c r="F181" s="3" t="s">
        <v>2</v>
      </c>
    </row>
    <row r="182" spans="1:6" x14ac:dyDescent="0.2">
      <c r="A182">
        <v>1</v>
      </c>
      <c r="B182" s="10" t="s">
        <v>242</v>
      </c>
      <c r="C182" s="5" t="s">
        <v>124</v>
      </c>
      <c r="D182" s="14" t="s">
        <v>268</v>
      </c>
      <c r="E182" t="s">
        <v>3</v>
      </c>
      <c r="F182">
        <v>4</v>
      </c>
    </row>
    <row r="183" spans="1:6" x14ac:dyDescent="0.2">
      <c r="A183">
        <v>2</v>
      </c>
      <c r="B183" t="s">
        <v>228</v>
      </c>
      <c r="C183" s="5" t="s">
        <v>124</v>
      </c>
      <c r="D183" s="1" t="s">
        <v>227</v>
      </c>
      <c r="E183" s="1" t="s">
        <v>3</v>
      </c>
      <c r="F183">
        <v>8</v>
      </c>
    </row>
    <row r="184" spans="1:6" x14ac:dyDescent="0.2">
      <c r="A184">
        <v>3</v>
      </c>
      <c r="B184" t="s">
        <v>4</v>
      </c>
      <c r="C184" s="5" t="s">
        <v>124</v>
      </c>
      <c r="D184" s="1" t="s">
        <v>117</v>
      </c>
      <c r="E184" t="s">
        <v>3</v>
      </c>
      <c r="F184">
        <v>1</v>
      </c>
    </row>
    <row r="185" spans="1:6" x14ac:dyDescent="0.2">
      <c r="A185">
        <v>4</v>
      </c>
      <c r="B185" t="s">
        <v>56</v>
      </c>
      <c r="C185" t="s">
        <v>125</v>
      </c>
      <c r="D185" s="1" t="s">
        <v>97</v>
      </c>
      <c r="E185" t="s">
        <v>5</v>
      </c>
      <c r="F185">
        <v>2</v>
      </c>
    </row>
    <row r="186" spans="1:6" x14ac:dyDescent="0.2">
      <c r="A186">
        <v>5</v>
      </c>
      <c r="B186" t="s">
        <v>57</v>
      </c>
      <c r="C186" t="s">
        <v>137</v>
      </c>
      <c r="D186" s="1" t="s">
        <v>98</v>
      </c>
      <c r="E186" t="s">
        <v>5</v>
      </c>
      <c r="F186">
        <v>5</v>
      </c>
    </row>
    <row r="187" spans="1:6" x14ac:dyDescent="0.2">
      <c r="A187">
        <v>6</v>
      </c>
      <c r="B187" t="s">
        <v>176</v>
      </c>
      <c r="C187" t="s">
        <v>138</v>
      </c>
      <c r="D187" s="1" t="s">
        <v>199</v>
      </c>
      <c r="E187" t="s">
        <v>5</v>
      </c>
      <c r="F187">
        <v>3</v>
      </c>
    </row>
    <row r="188" spans="1:6" x14ac:dyDescent="0.2">
      <c r="A188">
        <v>7</v>
      </c>
      <c r="B188" t="s">
        <v>58</v>
      </c>
      <c r="C188" t="s">
        <v>139</v>
      </c>
      <c r="D188" s="1" t="s">
        <v>223</v>
      </c>
      <c r="E188" t="s">
        <v>5</v>
      </c>
      <c r="F188">
        <v>16</v>
      </c>
    </row>
    <row r="189" spans="1:6" x14ac:dyDescent="0.2">
      <c r="A189">
        <v>8</v>
      </c>
      <c r="B189" t="s">
        <v>59</v>
      </c>
      <c r="C189" t="s">
        <v>140</v>
      </c>
      <c r="D189" s="1" t="s">
        <v>100</v>
      </c>
      <c r="E189" t="s">
        <v>5</v>
      </c>
      <c r="F189">
        <v>12</v>
      </c>
    </row>
    <row r="190" spans="1:6" x14ac:dyDescent="0.2">
      <c r="A190">
        <v>9</v>
      </c>
      <c r="B190" t="s">
        <v>213</v>
      </c>
      <c r="C190" t="s">
        <v>141</v>
      </c>
      <c r="D190" s="1" t="s">
        <v>212</v>
      </c>
      <c r="E190" t="s">
        <v>5</v>
      </c>
      <c r="F190">
        <v>15</v>
      </c>
    </row>
    <row r="191" spans="1:6" x14ac:dyDescent="0.2">
      <c r="A191">
        <v>10</v>
      </c>
      <c r="B191" t="s">
        <v>12</v>
      </c>
      <c r="C191" s="5" t="s">
        <v>124</v>
      </c>
      <c r="D191" s="1" t="s">
        <v>152</v>
      </c>
      <c r="E191" t="s">
        <v>5</v>
      </c>
      <c r="F191">
        <v>9</v>
      </c>
    </row>
    <row r="192" spans="1:6" x14ac:dyDescent="0.2">
      <c r="A192" s="3"/>
      <c r="B192" s="3" t="s">
        <v>151</v>
      </c>
      <c r="C192" s="3"/>
      <c r="D192" s="4"/>
      <c r="E192" s="3"/>
      <c r="F192" s="3">
        <f>SUM(F182:F191)</f>
        <v>75</v>
      </c>
    </row>
    <row r="194" spans="1:6" x14ac:dyDescent="0.2">
      <c r="A194" s="7" t="s">
        <v>239</v>
      </c>
    </row>
    <row r="195" spans="1:6" x14ac:dyDescent="0.2">
      <c r="A195" s="2" t="s">
        <v>229</v>
      </c>
    </row>
    <row r="197" spans="1:6" x14ac:dyDescent="0.2">
      <c r="A197" s="2" t="s">
        <v>163</v>
      </c>
    </row>
    <row r="198" spans="1:6" x14ac:dyDescent="0.2">
      <c r="A198" s="6" t="s">
        <v>153</v>
      </c>
      <c r="B198" s="3" t="s">
        <v>0</v>
      </c>
      <c r="C198" s="3" t="s">
        <v>123</v>
      </c>
      <c r="D198" s="4" t="s">
        <v>71</v>
      </c>
      <c r="E198" s="3" t="s">
        <v>1</v>
      </c>
      <c r="F198" s="3" t="s">
        <v>2</v>
      </c>
    </row>
    <row r="199" spans="1:6" x14ac:dyDescent="0.2">
      <c r="A199">
        <v>1</v>
      </c>
      <c r="B199" s="10" t="s">
        <v>242</v>
      </c>
      <c r="C199" s="5" t="s">
        <v>124</v>
      </c>
      <c r="D199" s="14" t="s">
        <v>268</v>
      </c>
      <c r="E199" t="s">
        <v>3</v>
      </c>
      <c r="F199">
        <v>4</v>
      </c>
    </row>
    <row r="200" spans="1:6" x14ac:dyDescent="0.2">
      <c r="A200">
        <v>2</v>
      </c>
      <c r="B200" t="s">
        <v>228</v>
      </c>
      <c r="C200" s="5" t="s">
        <v>124</v>
      </c>
      <c r="D200" s="1" t="s">
        <v>227</v>
      </c>
      <c r="E200" s="1" t="s">
        <v>3</v>
      </c>
      <c r="F200">
        <v>8</v>
      </c>
    </row>
    <row r="201" spans="1:6" x14ac:dyDescent="0.2">
      <c r="A201">
        <v>2</v>
      </c>
      <c r="B201" t="s">
        <v>4</v>
      </c>
      <c r="C201" s="5" t="s">
        <v>124</v>
      </c>
      <c r="D201" s="1" t="s">
        <v>118</v>
      </c>
      <c r="E201" t="s">
        <v>3</v>
      </c>
      <c r="F201">
        <v>1</v>
      </c>
    </row>
    <row r="202" spans="1:6" x14ac:dyDescent="0.2">
      <c r="A202">
        <v>4</v>
      </c>
      <c r="B202" t="s">
        <v>60</v>
      </c>
      <c r="C202" t="s">
        <v>125</v>
      </c>
      <c r="D202" s="1" t="s">
        <v>200</v>
      </c>
      <c r="E202" t="s">
        <v>5</v>
      </c>
      <c r="F202">
        <v>2</v>
      </c>
    </row>
    <row r="203" spans="1:6" x14ac:dyDescent="0.2">
      <c r="A203">
        <v>5</v>
      </c>
      <c r="B203" t="s">
        <v>61</v>
      </c>
      <c r="C203" t="s">
        <v>137</v>
      </c>
      <c r="D203" s="1" t="s">
        <v>98</v>
      </c>
      <c r="E203" t="s">
        <v>5</v>
      </c>
      <c r="F203">
        <v>5</v>
      </c>
    </row>
    <row r="204" spans="1:6" x14ac:dyDescent="0.2">
      <c r="A204">
        <v>6</v>
      </c>
      <c r="B204" t="s">
        <v>177</v>
      </c>
      <c r="C204" t="s">
        <v>138</v>
      </c>
      <c r="D204" s="1" t="s">
        <v>199</v>
      </c>
      <c r="E204" t="s">
        <v>5</v>
      </c>
      <c r="F204">
        <v>3</v>
      </c>
    </row>
    <row r="205" spans="1:6" x14ac:dyDescent="0.2">
      <c r="A205">
        <v>7</v>
      </c>
      <c r="B205" t="s">
        <v>62</v>
      </c>
      <c r="C205" t="s">
        <v>139</v>
      </c>
      <c r="D205" s="1" t="s">
        <v>224</v>
      </c>
      <c r="E205" t="s">
        <v>5</v>
      </c>
      <c r="F205">
        <v>16</v>
      </c>
    </row>
    <row r="206" spans="1:6" x14ac:dyDescent="0.2">
      <c r="A206">
        <v>8</v>
      </c>
      <c r="B206" t="s">
        <v>63</v>
      </c>
      <c r="C206" t="s">
        <v>140</v>
      </c>
      <c r="D206" s="1" t="s">
        <v>225</v>
      </c>
      <c r="E206" t="s">
        <v>5</v>
      </c>
      <c r="F206">
        <v>16</v>
      </c>
    </row>
    <row r="207" spans="1:6" x14ac:dyDescent="0.2">
      <c r="A207">
        <v>9</v>
      </c>
      <c r="B207" t="s">
        <v>64</v>
      </c>
      <c r="C207" t="s">
        <v>141</v>
      </c>
      <c r="D207" s="1" t="s">
        <v>101</v>
      </c>
      <c r="E207" t="s">
        <v>5</v>
      </c>
      <c r="F207">
        <v>12</v>
      </c>
    </row>
    <row r="208" spans="1:6" x14ac:dyDescent="0.2">
      <c r="A208">
        <v>10</v>
      </c>
      <c r="B208" t="s">
        <v>65</v>
      </c>
      <c r="C208" t="s">
        <v>142</v>
      </c>
      <c r="D208" s="1" t="s">
        <v>102</v>
      </c>
      <c r="E208" t="s">
        <v>5</v>
      </c>
      <c r="F208">
        <v>12</v>
      </c>
    </row>
    <row r="209" spans="1:6" x14ac:dyDescent="0.2">
      <c r="A209">
        <v>11</v>
      </c>
      <c r="B209" t="s">
        <v>66</v>
      </c>
      <c r="C209" t="s">
        <v>143</v>
      </c>
      <c r="D209" s="1" t="s">
        <v>103</v>
      </c>
      <c r="E209" t="s">
        <v>5</v>
      </c>
      <c r="F209">
        <v>12</v>
      </c>
    </row>
    <row r="210" spans="1:6" x14ac:dyDescent="0.2">
      <c r="A210">
        <v>12</v>
      </c>
      <c r="B210" t="s">
        <v>67</v>
      </c>
      <c r="C210" t="s">
        <v>144</v>
      </c>
      <c r="D210" s="1" t="s">
        <v>104</v>
      </c>
      <c r="E210" t="s">
        <v>5</v>
      </c>
      <c r="F210">
        <v>12</v>
      </c>
    </row>
    <row r="211" spans="1:6" x14ac:dyDescent="0.2">
      <c r="A211">
        <v>13</v>
      </c>
      <c r="B211" t="s">
        <v>68</v>
      </c>
      <c r="C211" t="s">
        <v>145</v>
      </c>
      <c r="D211" s="1" t="s">
        <v>105</v>
      </c>
      <c r="E211" t="s">
        <v>5</v>
      </c>
      <c r="F211">
        <v>12</v>
      </c>
    </row>
    <row r="212" spans="1:6" x14ac:dyDescent="0.2">
      <c r="A212">
        <v>14</v>
      </c>
      <c r="B212" t="s">
        <v>69</v>
      </c>
      <c r="C212" t="s">
        <v>146</v>
      </c>
      <c r="D212" s="1" t="s">
        <v>222</v>
      </c>
      <c r="E212" t="s">
        <v>5</v>
      </c>
      <c r="F212">
        <v>15</v>
      </c>
    </row>
    <row r="213" spans="1:6" x14ac:dyDescent="0.2">
      <c r="A213">
        <v>15</v>
      </c>
      <c r="B213" t="s">
        <v>70</v>
      </c>
      <c r="C213" t="s">
        <v>147</v>
      </c>
      <c r="D213" s="1" t="s">
        <v>106</v>
      </c>
      <c r="E213" t="s">
        <v>5</v>
      </c>
      <c r="F213">
        <v>12</v>
      </c>
    </row>
    <row r="214" spans="1:6" x14ac:dyDescent="0.2">
      <c r="A214">
        <v>16</v>
      </c>
      <c r="B214" t="s">
        <v>12</v>
      </c>
      <c r="C214" s="5" t="s">
        <v>124</v>
      </c>
      <c r="D214" s="1" t="s">
        <v>152</v>
      </c>
      <c r="E214" t="s">
        <v>5</v>
      </c>
      <c r="F214">
        <v>9</v>
      </c>
    </row>
    <row r="215" spans="1:6" x14ac:dyDescent="0.2">
      <c r="A215" s="3"/>
      <c r="B215" s="3" t="s">
        <v>151</v>
      </c>
      <c r="C215" s="3"/>
      <c r="D215" s="4"/>
      <c r="E215" s="3"/>
      <c r="F215" s="3">
        <f>SUM(F199:F214)</f>
        <v>151</v>
      </c>
    </row>
    <row r="217" spans="1:6" x14ac:dyDescent="0.2">
      <c r="A217" s="7" t="s">
        <v>230</v>
      </c>
    </row>
    <row r="218" spans="1:6" x14ac:dyDescent="0.2">
      <c r="A218" s="2" t="s">
        <v>229</v>
      </c>
      <c r="E218" s="2"/>
    </row>
    <row r="219" spans="1:6" x14ac:dyDescent="0.2">
      <c r="A219" s="2" t="s">
        <v>264</v>
      </c>
      <c r="B219" s="2" t="s">
        <v>265</v>
      </c>
      <c r="C219" s="2"/>
      <c r="D219" s="2"/>
      <c r="E219" s="2"/>
    </row>
    <row r="220" spans="1:6" x14ac:dyDescent="0.2">
      <c r="A220" s="2"/>
      <c r="B220" s="2" t="s">
        <v>266</v>
      </c>
      <c r="C220" s="2"/>
      <c r="D220" s="2"/>
      <c r="E220" s="2"/>
    </row>
    <row r="221" spans="1:6" x14ac:dyDescent="0.2">
      <c r="A221" s="2"/>
      <c r="B221" s="2"/>
      <c r="C221" s="2"/>
    </row>
    <row r="222" spans="1:6" x14ac:dyDescent="0.2">
      <c r="A222" s="2"/>
      <c r="B222" s="2"/>
      <c r="C222" s="2"/>
    </row>
    <row r="223" spans="1:6" x14ac:dyDescent="0.2">
      <c r="A223" s="2"/>
    </row>
    <row r="224" spans="1:6" x14ac:dyDescent="0.2">
      <c r="A224" s="2"/>
    </row>
  </sheetData>
  <mergeCells count="5">
    <mergeCell ref="A1:F1"/>
    <mergeCell ref="A90:F90"/>
    <mergeCell ref="A134:F134"/>
    <mergeCell ref="A178:F178"/>
    <mergeCell ref="A47:F47"/>
  </mergeCells>
  <phoneticPr fontId="0" type="noConversion"/>
  <pageMargins left="0.75" right="0.75" top="0.28000000000000003" bottom="0.27" header="0.17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6.28515625" customWidth="1"/>
    <col min="4" max="4" width="23.7109375" customWidth="1"/>
    <col min="5" max="5" width="42.140625" customWidth="1"/>
  </cols>
  <sheetData>
    <row r="1" spans="1:5" x14ac:dyDescent="0.2">
      <c r="A1" s="10" t="s">
        <v>317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302</v>
      </c>
      <c r="D4" t="s">
        <v>276</v>
      </c>
      <c r="E4" t="s">
        <v>286</v>
      </c>
    </row>
    <row r="5" spans="1:5" x14ac:dyDescent="0.2">
      <c r="B5" s="10" t="s">
        <v>272</v>
      </c>
      <c r="C5" t="s">
        <v>303</v>
      </c>
      <c r="D5" t="s">
        <v>277</v>
      </c>
      <c r="E5" t="s">
        <v>287</v>
      </c>
    </row>
    <row r="6" spans="1:5" x14ac:dyDescent="0.2">
      <c r="B6" s="10" t="s">
        <v>272</v>
      </c>
      <c r="C6" t="s">
        <v>309</v>
      </c>
      <c r="D6" t="s">
        <v>278</v>
      </c>
      <c r="E6" t="s">
        <v>288</v>
      </c>
    </row>
    <row r="7" spans="1:5" x14ac:dyDescent="0.2">
      <c r="B7" s="10" t="s">
        <v>272</v>
      </c>
      <c r="C7" t="s">
        <v>310</v>
      </c>
      <c r="D7" t="s">
        <v>279</v>
      </c>
      <c r="E7" t="s">
        <v>289</v>
      </c>
    </row>
    <row r="8" spans="1:5" x14ac:dyDescent="0.2">
      <c r="B8" s="10" t="s">
        <v>272</v>
      </c>
      <c r="C8" t="s">
        <v>304</v>
      </c>
      <c r="D8" t="s">
        <v>277</v>
      </c>
      <c r="E8" t="s">
        <v>290</v>
      </c>
    </row>
    <row r="9" spans="1:5" x14ac:dyDescent="0.2">
      <c r="B9" s="10" t="s">
        <v>272</v>
      </c>
      <c r="C9" t="s">
        <v>305</v>
      </c>
      <c r="D9" t="s">
        <v>279</v>
      </c>
      <c r="E9" t="s">
        <v>291</v>
      </c>
    </row>
    <row r="10" spans="1:5" x14ac:dyDescent="0.2">
      <c r="B10" s="10" t="s">
        <v>272</v>
      </c>
      <c r="C10" t="s">
        <v>306</v>
      </c>
      <c r="D10" t="s">
        <v>280</v>
      </c>
      <c r="E10" t="s">
        <v>292</v>
      </c>
    </row>
    <row r="11" spans="1:5" x14ac:dyDescent="0.2">
      <c r="B11" s="10" t="s">
        <v>272</v>
      </c>
      <c r="C11" t="s">
        <v>311</v>
      </c>
      <c r="D11" t="s">
        <v>281</v>
      </c>
      <c r="E11" t="s">
        <v>293</v>
      </c>
    </row>
    <row r="12" spans="1:5" x14ac:dyDescent="0.2">
      <c r="B12" s="10" t="s">
        <v>272</v>
      </c>
      <c r="C12" t="s">
        <v>312</v>
      </c>
      <c r="D12" t="s">
        <v>280</v>
      </c>
      <c r="E12" t="s">
        <v>294</v>
      </c>
    </row>
    <row r="13" spans="1:5" x14ac:dyDescent="0.2">
      <c r="B13" s="10" t="s">
        <v>272</v>
      </c>
      <c r="C13" t="s">
        <v>313</v>
      </c>
      <c r="D13" t="s">
        <v>280</v>
      </c>
      <c r="E13" t="s">
        <v>295</v>
      </c>
    </row>
    <row r="14" spans="1:5" x14ac:dyDescent="0.2">
      <c r="B14" s="10" t="s">
        <v>272</v>
      </c>
      <c r="C14" t="s">
        <v>307</v>
      </c>
      <c r="D14" t="s">
        <v>280</v>
      </c>
      <c r="E14" t="s">
        <v>296</v>
      </c>
    </row>
    <row r="15" spans="1:5" x14ac:dyDescent="0.2">
      <c r="B15" s="10" t="s">
        <v>273</v>
      </c>
      <c r="C15" t="s">
        <v>308</v>
      </c>
      <c r="D15" t="s">
        <v>282</v>
      </c>
      <c r="E15" t="s">
        <v>297</v>
      </c>
    </row>
    <row r="16" spans="1:5" x14ac:dyDescent="0.2">
      <c r="B16" s="10" t="s">
        <v>272</v>
      </c>
      <c r="C16" t="s">
        <v>314</v>
      </c>
      <c r="D16" t="s">
        <v>280</v>
      </c>
      <c r="E16" t="s">
        <v>298</v>
      </c>
    </row>
    <row r="17" spans="1:5" x14ac:dyDescent="0.2">
      <c r="B17" s="10" t="s">
        <v>273</v>
      </c>
      <c r="C17" t="s">
        <v>315</v>
      </c>
      <c r="D17" t="s">
        <v>283</v>
      </c>
      <c r="E17" t="s">
        <v>299</v>
      </c>
    </row>
    <row r="18" spans="1:5" x14ac:dyDescent="0.2">
      <c r="A18" s="10" t="s">
        <v>316</v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51.7109375" customWidth="1"/>
    <col min="5" max="5" width="32.140625" customWidth="1"/>
  </cols>
  <sheetData>
    <row r="1" spans="1:5" x14ac:dyDescent="0.2">
      <c r="A1" s="10" t="s">
        <v>344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336</v>
      </c>
      <c r="D4" t="s">
        <v>276</v>
      </c>
      <c r="E4" t="s">
        <v>318</v>
      </c>
    </row>
    <row r="5" spans="1:5" x14ac:dyDescent="0.2">
      <c r="B5" s="10" t="s">
        <v>272</v>
      </c>
      <c r="C5" t="s">
        <v>332</v>
      </c>
      <c r="D5" t="s">
        <v>281</v>
      </c>
      <c r="E5" t="s">
        <v>319</v>
      </c>
    </row>
    <row r="6" spans="1:5" x14ac:dyDescent="0.2">
      <c r="B6" s="10" t="s">
        <v>272</v>
      </c>
      <c r="C6" t="s">
        <v>333</v>
      </c>
      <c r="D6" t="s">
        <v>277</v>
      </c>
      <c r="E6" t="s">
        <v>320</v>
      </c>
    </row>
    <row r="7" spans="1:5" x14ac:dyDescent="0.2">
      <c r="B7" s="10" t="s">
        <v>272</v>
      </c>
      <c r="C7" t="s">
        <v>339</v>
      </c>
      <c r="D7" t="s">
        <v>278</v>
      </c>
      <c r="E7" t="s">
        <v>321</v>
      </c>
    </row>
    <row r="8" spans="1:5" x14ac:dyDescent="0.2">
      <c r="B8" s="10" t="s">
        <v>272</v>
      </c>
      <c r="C8" t="s">
        <v>330</v>
      </c>
      <c r="D8" t="s">
        <v>278</v>
      </c>
      <c r="E8" t="s">
        <v>322</v>
      </c>
    </row>
    <row r="9" spans="1:5" x14ac:dyDescent="0.2">
      <c r="B9" s="10" t="s">
        <v>337</v>
      </c>
      <c r="C9" t="s">
        <v>334</v>
      </c>
      <c r="D9" s="10" t="s">
        <v>338</v>
      </c>
      <c r="E9" t="s">
        <v>323</v>
      </c>
    </row>
    <row r="10" spans="1:5" x14ac:dyDescent="0.2">
      <c r="B10" s="10" t="s">
        <v>337</v>
      </c>
      <c r="C10" t="s">
        <v>335</v>
      </c>
      <c r="D10" s="10" t="s">
        <v>338</v>
      </c>
      <c r="E10" t="s">
        <v>324</v>
      </c>
    </row>
    <row r="11" spans="1:5" x14ac:dyDescent="0.2">
      <c r="B11" s="10" t="s">
        <v>272</v>
      </c>
      <c r="C11" t="s">
        <v>331</v>
      </c>
      <c r="D11" t="s">
        <v>281</v>
      </c>
      <c r="E11" t="s">
        <v>325</v>
      </c>
    </row>
    <row r="12" spans="1:5" x14ac:dyDescent="0.2">
      <c r="B12" s="10" t="s">
        <v>272</v>
      </c>
      <c r="C12" s="10" t="s">
        <v>340</v>
      </c>
      <c r="D12" t="s">
        <v>277</v>
      </c>
      <c r="E12" t="s">
        <v>326</v>
      </c>
    </row>
    <row r="13" spans="1:5" x14ac:dyDescent="0.2">
      <c r="B13" s="10" t="s">
        <v>272</v>
      </c>
      <c r="C13" t="s">
        <v>341</v>
      </c>
      <c r="D13" t="s">
        <v>277</v>
      </c>
      <c r="E13" t="s">
        <v>327</v>
      </c>
    </row>
    <row r="14" spans="1:5" x14ac:dyDescent="0.2">
      <c r="B14" s="10" t="s">
        <v>272</v>
      </c>
      <c r="C14" t="s">
        <v>342</v>
      </c>
      <c r="D14" t="s">
        <v>277</v>
      </c>
      <c r="E14" t="s">
        <v>328</v>
      </c>
    </row>
    <row r="15" spans="1:5" x14ac:dyDescent="0.2">
      <c r="B15" s="10" t="s">
        <v>272</v>
      </c>
      <c r="C15" t="s">
        <v>343</v>
      </c>
      <c r="D15" t="s">
        <v>277</v>
      </c>
      <c r="E15" t="s">
        <v>329</v>
      </c>
    </row>
    <row r="16" spans="1:5" x14ac:dyDescent="0.2">
      <c r="B16" s="10" t="s">
        <v>273</v>
      </c>
      <c r="C16" t="s">
        <v>315</v>
      </c>
      <c r="D16" t="s">
        <v>283</v>
      </c>
      <c r="E16" t="s">
        <v>299</v>
      </c>
    </row>
    <row r="17" spans="1:1" x14ac:dyDescent="0.2">
      <c r="A17" s="10" t="s">
        <v>316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1" sqref="C21"/>
    </sheetView>
  </sheetViews>
  <sheetFormatPr defaultRowHeight="12.75" x14ac:dyDescent="0.2"/>
  <cols>
    <col min="3" max="3" width="37.7109375" customWidth="1"/>
  </cols>
  <sheetData>
    <row r="1" spans="1:5" x14ac:dyDescent="0.2">
      <c r="A1" s="10" t="s">
        <v>356</v>
      </c>
    </row>
    <row r="2" spans="1:5" x14ac:dyDescent="0.2">
      <c r="B2" s="10" t="s">
        <v>269</v>
      </c>
      <c r="C2" s="15" t="s">
        <v>300</v>
      </c>
      <c r="D2" s="5" t="s">
        <v>274</v>
      </c>
      <c r="E2" s="14" t="s">
        <v>284</v>
      </c>
    </row>
    <row r="3" spans="1:5" x14ac:dyDescent="0.2">
      <c r="B3" s="10" t="s">
        <v>270</v>
      </c>
      <c r="C3" s="1" t="s">
        <v>301</v>
      </c>
      <c r="D3" s="5" t="s">
        <v>275</v>
      </c>
      <c r="E3" s="1" t="s">
        <v>285</v>
      </c>
    </row>
    <row r="4" spans="1:5" x14ac:dyDescent="0.2">
      <c r="B4" s="10" t="s">
        <v>271</v>
      </c>
      <c r="C4" s="1" t="s">
        <v>364</v>
      </c>
      <c r="D4" s="5" t="s">
        <v>276</v>
      </c>
      <c r="E4" s="1" t="s">
        <v>345</v>
      </c>
    </row>
    <row r="5" spans="1:5" x14ac:dyDescent="0.2">
      <c r="B5" s="10" t="s">
        <v>272</v>
      </c>
      <c r="C5" s="1" t="s">
        <v>365</v>
      </c>
      <c r="D5" s="5" t="s">
        <v>281</v>
      </c>
      <c r="E5" s="1" t="s">
        <v>346</v>
      </c>
    </row>
    <row r="6" spans="1:5" x14ac:dyDescent="0.2">
      <c r="B6" s="10" t="s">
        <v>273</v>
      </c>
      <c r="C6" s="1" t="s">
        <v>357</v>
      </c>
      <c r="D6" s="5" t="s">
        <v>282</v>
      </c>
      <c r="E6" s="1" t="s">
        <v>347</v>
      </c>
    </row>
    <row r="7" spans="1:5" x14ac:dyDescent="0.2">
      <c r="B7" s="10" t="s">
        <v>273</v>
      </c>
      <c r="C7" s="1" t="s">
        <v>358</v>
      </c>
      <c r="D7" s="5" t="s">
        <v>282</v>
      </c>
      <c r="E7" s="1" t="s">
        <v>348</v>
      </c>
    </row>
    <row r="8" spans="1:5" x14ac:dyDescent="0.2">
      <c r="B8" s="10" t="s">
        <v>273</v>
      </c>
      <c r="C8" s="1" t="s">
        <v>359</v>
      </c>
      <c r="D8" s="5" t="s">
        <v>282</v>
      </c>
      <c r="E8" s="1" t="s">
        <v>349</v>
      </c>
    </row>
    <row r="9" spans="1:5" x14ac:dyDescent="0.2">
      <c r="B9" s="10" t="s">
        <v>273</v>
      </c>
      <c r="C9" s="1" t="s">
        <v>366</v>
      </c>
      <c r="D9" s="5" t="s">
        <v>282</v>
      </c>
      <c r="E9" s="1" t="s">
        <v>350</v>
      </c>
    </row>
    <row r="10" spans="1:5" x14ac:dyDescent="0.2">
      <c r="B10" s="10" t="s">
        <v>273</v>
      </c>
      <c r="C10" s="1" t="s">
        <v>360</v>
      </c>
      <c r="D10" s="5" t="s">
        <v>282</v>
      </c>
      <c r="E10" s="1" t="s">
        <v>351</v>
      </c>
    </row>
    <row r="11" spans="1:5" x14ac:dyDescent="0.2">
      <c r="B11" s="10" t="s">
        <v>273</v>
      </c>
      <c r="C11" s="1" t="s">
        <v>361</v>
      </c>
      <c r="D11" s="5" t="s">
        <v>282</v>
      </c>
      <c r="E11" s="1" t="s">
        <v>352</v>
      </c>
    </row>
    <row r="12" spans="1:5" x14ac:dyDescent="0.2">
      <c r="B12" s="10" t="s">
        <v>273</v>
      </c>
      <c r="C12" s="1" t="s">
        <v>362</v>
      </c>
      <c r="D12" s="5" t="s">
        <v>282</v>
      </c>
      <c r="E12" s="1" t="s">
        <v>353</v>
      </c>
    </row>
    <row r="13" spans="1:5" x14ac:dyDescent="0.2">
      <c r="B13" s="10" t="s">
        <v>273</v>
      </c>
      <c r="C13" s="1" t="s">
        <v>367</v>
      </c>
      <c r="D13" s="5" t="s">
        <v>282</v>
      </c>
      <c r="E13" s="1" t="s">
        <v>354</v>
      </c>
    </row>
    <row r="14" spans="1:5" x14ac:dyDescent="0.2">
      <c r="B14" s="10" t="s">
        <v>273</v>
      </c>
      <c r="C14" s="1" t="s">
        <v>363</v>
      </c>
      <c r="D14" s="5" t="s">
        <v>282</v>
      </c>
      <c r="E14" s="1" t="s">
        <v>355</v>
      </c>
    </row>
    <row r="15" spans="1:5" x14ac:dyDescent="0.2">
      <c r="B15" s="10" t="s">
        <v>273</v>
      </c>
      <c r="C15" s="13" t="s">
        <v>497</v>
      </c>
      <c r="D15" s="5" t="s">
        <v>282</v>
      </c>
      <c r="E15" s="1" t="s">
        <v>347</v>
      </c>
    </row>
    <row r="16" spans="1:5" x14ac:dyDescent="0.2">
      <c r="B16" s="10" t="s">
        <v>273</v>
      </c>
      <c r="C16" s="13" t="s">
        <v>498</v>
      </c>
      <c r="D16" s="5" t="s">
        <v>282</v>
      </c>
      <c r="E16" s="1" t="s">
        <v>351</v>
      </c>
    </row>
    <row r="17" spans="1:5" x14ac:dyDescent="0.2">
      <c r="B17" s="10" t="s">
        <v>273</v>
      </c>
      <c r="C17" s="1" t="s">
        <v>315</v>
      </c>
      <c r="D17" s="5" t="s">
        <v>283</v>
      </c>
      <c r="E17" s="1" t="s">
        <v>299</v>
      </c>
    </row>
    <row r="18" spans="1:5" x14ac:dyDescent="0.2">
      <c r="A18" s="10" t="s">
        <v>316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2.75" x14ac:dyDescent="0.2"/>
  <cols>
    <col min="3" max="3" width="43.85546875" customWidth="1"/>
  </cols>
  <sheetData>
    <row r="1" spans="1:6" x14ac:dyDescent="0.2">
      <c r="A1" s="10" t="s">
        <v>374</v>
      </c>
    </row>
    <row r="2" spans="1:6" x14ac:dyDescent="0.2">
      <c r="B2" s="10" t="s">
        <v>269</v>
      </c>
      <c r="C2" s="10" t="s">
        <v>300</v>
      </c>
      <c r="D2" t="s">
        <v>274</v>
      </c>
      <c r="E2" t="s">
        <v>284</v>
      </c>
      <c r="F2" t="str">
        <f>LEFT(C2,26)</f>
        <v>asi20092010</v>
      </c>
    </row>
    <row r="3" spans="1:6" x14ac:dyDescent="0.2">
      <c r="B3" s="10" t="s">
        <v>270</v>
      </c>
      <c r="C3" t="s">
        <v>301</v>
      </c>
      <c r="D3" t="s">
        <v>275</v>
      </c>
      <c r="E3" t="s">
        <v>285</v>
      </c>
      <c r="F3" t="str">
        <f t="shared" ref="F3:F8" si="0">LEFT(C3,26)</f>
        <v>FactoryCode</v>
      </c>
    </row>
    <row r="4" spans="1:6" x14ac:dyDescent="0.2">
      <c r="B4" s="10" t="s">
        <v>271</v>
      </c>
      <c r="C4" t="s">
        <v>371</v>
      </c>
      <c r="D4" t="s">
        <v>276</v>
      </c>
      <c r="E4" t="s">
        <v>368</v>
      </c>
      <c r="F4" t="str">
        <f t="shared" si="0"/>
        <v>BlockcodeAlwaysD</v>
      </c>
    </row>
    <row r="5" spans="1:6" x14ac:dyDescent="0.2">
      <c r="B5" s="10" t="s">
        <v>272</v>
      </c>
      <c r="C5" t="s">
        <v>365</v>
      </c>
      <c r="D5" t="s">
        <v>281</v>
      </c>
      <c r="E5" t="s">
        <v>346</v>
      </c>
      <c r="F5" t="str">
        <f t="shared" si="0"/>
        <v>SNotobeenteredasprintedint</v>
      </c>
    </row>
    <row r="6" spans="1:6" x14ac:dyDescent="0.2">
      <c r="B6" s="10" t="s">
        <v>273</v>
      </c>
      <c r="C6" t="s">
        <v>372</v>
      </c>
      <c r="D6" t="s">
        <v>282</v>
      </c>
      <c r="E6" t="s">
        <v>369</v>
      </c>
      <c r="F6" t="str">
        <f t="shared" si="0"/>
        <v>OpeningRs</v>
      </c>
    </row>
    <row r="7" spans="1:6" x14ac:dyDescent="0.2">
      <c r="B7" s="10" t="s">
        <v>273</v>
      </c>
      <c r="C7" t="s">
        <v>373</v>
      </c>
      <c r="D7" t="s">
        <v>282</v>
      </c>
      <c r="E7" t="s">
        <v>370</v>
      </c>
      <c r="F7" t="str">
        <f t="shared" si="0"/>
        <v>ClosingRs</v>
      </c>
    </row>
    <row r="8" spans="1:6" x14ac:dyDescent="0.2">
      <c r="B8" s="10" t="s">
        <v>273</v>
      </c>
      <c r="C8" t="s">
        <v>315</v>
      </c>
      <c r="D8" t="s">
        <v>283</v>
      </c>
      <c r="E8" t="s">
        <v>299</v>
      </c>
      <c r="F8" t="str">
        <f t="shared" si="0"/>
        <v>InflationMultiplierfactori</v>
      </c>
    </row>
    <row r="9" spans="1:6" x14ac:dyDescent="0.2">
      <c r="A9" s="10" t="s">
        <v>316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3" max="3" width="34" customWidth="1"/>
  </cols>
  <sheetData>
    <row r="1" spans="1:5" x14ac:dyDescent="0.2">
      <c r="A1" s="10" t="s">
        <v>397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392</v>
      </c>
      <c r="D4" t="s">
        <v>276</v>
      </c>
      <c r="E4" t="s">
        <v>377</v>
      </c>
    </row>
    <row r="5" spans="1:5" x14ac:dyDescent="0.2">
      <c r="B5" s="10" t="s">
        <v>272</v>
      </c>
      <c r="C5" t="s">
        <v>365</v>
      </c>
      <c r="D5" t="s">
        <v>281</v>
      </c>
      <c r="E5" t="s">
        <v>346</v>
      </c>
    </row>
    <row r="6" spans="1:5" x14ac:dyDescent="0.2">
      <c r="B6" s="10" t="s">
        <v>272</v>
      </c>
      <c r="C6" t="s">
        <v>387</v>
      </c>
      <c r="D6" t="s">
        <v>375</v>
      </c>
      <c r="E6" t="s">
        <v>378</v>
      </c>
    </row>
    <row r="7" spans="1:5" x14ac:dyDescent="0.2">
      <c r="B7" s="10" t="s">
        <v>272</v>
      </c>
      <c r="C7" t="s">
        <v>393</v>
      </c>
      <c r="D7" t="s">
        <v>375</v>
      </c>
      <c r="E7" t="s">
        <v>379</v>
      </c>
    </row>
    <row r="8" spans="1:5" x14ac:dyDescent="0.2">
      <c r="B8" s="10" t="s">
        <v>273</v>
      </c>
      <c r="C8" t="s">
        <v>388</v>
      </c>
      <c r="D8" t="s">
        <v>376</v>
      </c>
      <c r="E8" t="s">
        <v>380</v>
      </c>
    </row>
    <row r="9" spans="1:5" x14ac:dyDescent="0.2">
      <c r="B9" s="10" t="s">
        <v>272</v>
      </c>
      <c r="C9" t="s">
        <v>394</v>
      </c>
      <c r="D9" t="s">
        <v>375</v>
      </c>
      <c r="E9" t="s">
        <v>381</v>
      </c>
    </row>
    <row r="10" spans="1:5" x14ac:dyDescent="0.2">
      <c r="B10" s="10" t="s">
        <v>273</v>
      </c>
      <c r="C10" t="s">
        <v>389</v>
      </c>
      <c r="D10" t="s">
        <v>376</v>
      </c>
      <c r="E10" t="s">
        <v>382</v>
      </c>
    </row>
    <row r="11" spans="1:5" x14ac:dyDescent="0.2">
      <c r="B11" s="10" t="s">
        <v>273</v>
      </c>
      <c r="C11" t="s">
        <v>390</v>
      </c>
      <c r="D11" t="s">
        <v>282</v>
      </c>
      <c r="E11" t="s">
        <v>383</v>
      </c>
    </row>
    <row r="12" spans="1:5" x14ac:dyDescent="0.2">
      <c r="B12" s="10" t="s">
        <v>273</v>
      </c>
      <c r="C12" t="s">
        <v>391</v>
      </c>
      <c r="D12" t="s">
        <v>282</v>
      </c>
      <c r="E12" t="s">
        <v>384</v>
      </c>
    </row>
    <row r="13" spans="1:5" x14ac:dyDescent="0.2">
      <c r="B13" s="10" t="s">
        <v>273</v>
      </c>
      <c r="C13" t="s">
        <v>395</v>
      </c>
      <c r="D13" t="s">
        <v>282</v>
      </c>
      <c r="E13" t="s">
        <v>385</v>
      </c>
    </row>
    <row r="14" spans="1:5" x14ac:dyDescent="0.2">
      <c r="B14" s="10" t="s">
        <v>273</v>
      </c>
      <c r="C14" t="s">
        <v>396</v>
      </c>
      <c r="D14" t="s">
        <v>282</v>
      </c>
      <c r="E14" t="s">
        <v>386</v>
      </c>
    </row>
    <row r="15" spans="1:5" x14ac:dyDescent="0.2">
      <c r="B15" s="10" t="s">
        <v>273</v>
      </c>
      <c r="C15" t="s">
        <v>315</v>
      </c>
      <c r="D15" t="s">
        <v>283</v>
      </c>
      <c r="E15" t="s">
        <v>299</v>
      </c>
    </row>
    <row r="16" spans="1:5" x14ac:dyDescent="0.2">
      <c r="A16" s="10" t="s">
        <v>316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54.5703125" customWidth="1"/>
    <col min="5" max="5" width="33.28515625" customWidth="1"/>
  </cols>
  <sheetData>
    <row r="1" spans="1:5" x14ac:dyDescent="0.2">
      <c r="A1" s="10" t="s">
        <v>424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411</v>
      </c>
      <c r="D4" t="s">
        <v>276</v>
      </c>
      <c r="E4" t="s">
        <v>398</v>
      </c>
    </row>
    <row r="5" spans="1:5" x14ac:dyDescent="0.2">
      <c r="B5" s="10" t="s">
        <v>273</v>
      </c>
      <c r="C5" t="s">
        <v>412</v>
      </c>
      <c r="D5" t="s">
        <v>282</v>
      </c>
      <c r="E5" t="s">
        <v>399</v>
      </c>
    </row>
    <row r="6" spans="1:5" x14ac:dyDescent="0.2">
      <c r="B6" s="10" t="s">
        <v>273</v>
      </c>
      <c r="C6" t="s">
        <v>419</v>
      </c>
      <c r="D6" t="s">
        <v>282</v>
      </c>
      <c r="E6" t="s">
        <v>400</v>
      </c>
    </row>
    <row r="7" spans="1:5" x14ac:dyDescent="0.2">
      <c r="B7" s="10" t="s">
        <v>273</v>
      </c>
      <c r="C7" t="s">
        <v>420</v>
      </c>
      <c r="D7" t="s">
        <v>282</v>
      </c>
      <c r="E7" t="s">
        <v>401</v>
      </c>
    </row>
    <row r="8" spans="1:5" x14ac:dyDescent="0.2">
      <c r="B8" s="10" t="s">
        <v>273</v>
      </c>
      <c r="C8" t="s">
        <v>413</v>
      </c>
      <c r="D8" t="s">
        <v>282</v>
      </c>
      <c r="E8" t="s">
        <v>402</v>
      </c>
    </row>
    <row r="9" spans="1:5" x14ac:dyDescent="0.2">
      <c r="B9" s="10" t="s">
        <v>273</v>
      </c>
      <c r="C9" t="s">
        <v>418</v>
      </c>
      <c r="D9" t="s">
        <v>282</v>
      </c>
      <c r="E9" t="s">
        <v>403</v>
      </c>
    </row>
    <row r="10" spans="1:5" x14ac:dyDescent="0.2">
      <c r="B10" s="10" t="s">
        <v>273</v>
      </c>
      <c r="C10" t="s">
        <v>414</v>
      </c>
      <c r="D10" t="s">
        <v>282</v>
      </c>
      <c r="E10" t="s">
        <v>404</v>
      </c>
    </row>
    <row r="11" spans="1:5" x14ac:dyDescent="0.2">
      <c r="B11" s="10" t="s">
        <v>273</v>
      </c>
      <c r="C11" t="s">
        <v>421</v>
      </c>
      <c r="D11" t="s">
        <v>282</v>
      </c>
      <c r="E11" t="s">
        <v>405</v>
      </c>
    </row>
    <row r="12" spans="1:5" x14ac:dyDescent="0.2">
      <c r="B12" s="10" t="s">
        <v>273</v>
      </c>
      <c r="C12" t="s">
        <v>415</v>
      </c>
      <c r="D12" t="s">
        <v>282</v>
      </c>
      <c r="E12" t="s">
        <v>406</v>
      </c>
    </row>
    <row r="13" spans="1:5" x14ac:dyDescent="0.2">
      <c r="B13" s="10" t="s">
        <v>273</v>
      </c>
      <c r="C13" t="s">
        <v>416</v>
      </c>
      <c r="D13" t="s">
        <v>282</v>
      </c>
      <c r="E13" t="s">
        <v>407</v>
      </c>
    </row>
    <row r="14" spans="1:5" x14ac:dyDescent="0.2">
      <c r="B14" s="10" t="s">
        <v>273</v>
      </c>
      <c r="C14" t="s">
        <v>422</v>
      </c>
      <c r="D14" t="s">
        <v>282</v>
      </c>
      <c r="E14" t="s">
        <v>408</v>
      </c>
    </row>
    <row r="15" spans="1:5" x14ac:dyDescent="0.2">
      <c r="B15" s="10" t="s">
        <v>273</v>
      </c>
      <c r="C15" t="s">
        <v>417</v>
      </c>
      <c r="D15" t="s">
        <v>282</v>
      </c>
      <c r="E15" t="s">
        <v>409</v>
      </c>
    </row>
    <row r="16" spans="1:5" x14ac:dyDescent="0.2">
      <c r="B16" s="10" t="s">
        <v>273</v>
      </c>
      <c r="C16" t="s">
        <v>423</v>
      </c>
      <c r="D16" t="s">
        <v>282</v>
      </c>
      <c r="E16" t="s">
        <v>410</v>
      </c>
    </row>
    <row r="17" spans="1:5" x14ac:dyDescent="0.2">
      <c r="B17" s="10" t="s">
        <v>273</v>
      </c>
      <c r="C17" t="s">
        <v>315</v>
      </c>
      <c r="D17" t="s">
        <v>283</v>
      </c>
      <c r="E17" t="s">
        <v>299</v>
      </c>
    </row>
    <row r="18" spans="1:5" x14ac:dyDescent="0.2">
      <c r="A18" s="10" t="s">
        <v>316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38.5703125" customWidth="1"/>
  </cols>
  <sheetData>
    <row r="1" spans="1:5" x14ac:dyDescent="0.2">
      <c r="A1" s="10" t="s">
        <v>451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438</v>
      </c>
      <c r="D4" t="s">
        <v>276</v>
      </c>
      <c r="E4" t="s">
        <v>425</v>
      </c>
    </row>
    <row r="5" spans="1:5" x14ac:dyDescent="0.2">
      <c r="B5" s="10" t="s">
        <v>273</v>
      </c>
      <c r="C5" t="s">
        <v>439</v>
      </c>
      <c r="D5" t="s">
        <v>282</v>
      </c>
      <c r="E5" t="s">
        <v>426</v>
      </c>
    </row>
    <row r="6" spans="1:5" x14ac:dyDescent="0.2">
      <c r="B6" s="10" t="s">
        <v>273</v>
      </c>
      <c r="C6" t="s">
        <v>445</v>
      </c>
      <c r="D6" t="s">
        <v>282</v>
      </c>
      <c r="E6" t="s">
        <v>427</v>
      </c>
    </row>
    <row r="7" spans="1:5" x14ac:dyDescent="0.2">
      <c r="B7" s="10" t="s">
        <v>273</v>
      </c>
      <c r="C7" t="s">
        <v>446</v>
      </c>
      <c r="D7" t="s">
        <v>282</v>
      </c>
      <c r="E7" t="s">
        <v>428</v>
      </c>
    </row>
    <row r="8" spans="1:5" x14ac:dyDescent="0.2">
      <c r="B8" s="10" t="s">
        <v>273</v>
      </c>
      <c r="C8" t="s">
        <v>440</v>
      </c>
      <c r="D8" t="s">
        <v>282</v>
      </c>
      <c r="E8" t="s">
        <v>429</v>
      </c>
    </row>
    <row r="9" spans="1:5" x14ac:dyDescent="0.2">
      <c r="B9" s="10" t="s">
        <v>273</v>
      </c>
      <c r="C9" t="s">
        <v>447</v>
      </c>
      <c r="D9" t="s">
        <v>282</v>
      </c>
      <c r="E9" t="s">
        <v>430</v>
      </c>
    </row>
    <row r="10" spans="1:5" x14ac:dyDescent="0.2">
      <c r="B10" s="10" t="s">
        <v>273</v>
      </c>
      <c r="C10" t="s">
        <v>448</v>
      </c>
      <c r="D10" t="s">
        <v>282</v>
      </c>
      <c r="E10" t="s">
        <v>431</v>
      </c>
    </row>
    <row r="11" spans="1:5" x14ac:dyDescent="0.2">
      <c r="B11" s="10" t="s">
        <v>273</v>
      </c>
      <c r="C11" t="s">
        <v>441</v>
      </c>
      <c r="D11" t="s">
        <v>282</v>
      </c>
      <c r="E11" t="s">
        <v>432</v>
      </c>
    </row>
    <row r="12" spans="1:5" x14ac:dyDescent="0.2">
      <c r="B12" s="10" t="s">
        <v>273</v>
      </c>
      <c r="C12" t="s">
        <v>442</v>
      </c>
      <c r="D12" t="s">
        <v>282</v>
      </c>
      <c r="E12" t="s">
        <v>433</v>
      </c>
    </row>
    <row r="13" spans="1:5" x14ac:dyDescent="0.2">
      <c r="B13" s="10" t="s">
        <v>273</v>
      </c>
      <c r="C13" t="s">
        <v>449</v>
      </c>
      <c r="D13" t="s">
        <v>282</v>
      </c>
      <c r="E13" t="s">
        <v>434</v>
      </c>
    </row>
    <row r="14" spans="1:5" x14ac:dyDescent="0.2">
      <c r="B14" s="10" t="s">
        <v>273</v>
      </c>
      <c r="C14" t="s">
        <v>443</v>
      </c>
      <c r="D14" t="s">
        <v>282</v>
      </c>
      <c r="E14" t="s">
        <v>435</v>
      </c>
    </row>
    <row r="15" spans="1:5" x14ac:dyDescent="0.2">
      <c r="B15" s="10" t="s">
        <v>273</v>
      </c>
      <c r="C15" t="s">
        <v>450</v>
      </c>
      <c r="D15" t="s">
        <v>282</v>
      </c>
      <c r="E15" t="s">
        <v>436</v>
      </c>
    </row>
    <row r="16" spans="1:5" x14ac:dyDescent="0.2">
      <c r="B16" s="10" t="s">
        <v>273</v>
      </c>
      <c r="C16" t="s">
        <v>444</v>
      </c>
      <c r="D16" t="s">
        <v>282</v>
      </c>
      <c r="E16" t="s">
        <v>437</v>
      </c>
    </row>
    <row r="17" spans="1:5" x14ac:dyDescent="0.2">
      <c r="B17" s="10" t="s">
        <v>273</v>
      </c>
      <c r="C17" t="s">
        <v>315</v>
      </c>
      <c r="D17" t="s">
        <v>283</v>
      </c>
      <c r="E17" t="s">
        <v>299</v>
      </c>
    </row>
    <row r="18" spans="1:5" x14ac:dyDescent="0.2">
      <c r="A18" s="10" t="s">
        <v>316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50" customWidth="1"/>
    <col min="4" max="4" width="8" customWidth="1"/>
  </cols>
  <sheetData>
    <row r="1" spans="1:5" x14ac:dyDescent="0.2">
      <c r="A1" s="10" t="s">
        <v>468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465</v>
      </c>
      <c r="D4" t="s">
        <v>276</v>
      </c>
      <c r="E4" t="s">
        <v>454</v>
      </c>
    </row>
    <row r="5" spans="1:5" x14ac:dyDescent="0.2">
      <c r="B5" s="10" t="s">
        <v>272</v>
      </c>
      <c r="C5" t="s">
        <v>463</v>
      </c>
      <c r="D5" t="s">
        <v>281</v>
      </c>
      <c r="E5" t="s">
        <v>455</v>
      </c>
    </row>
    <row r="6" spans="1:5" x14ac:dyDescent="0.2">
      <c r="B6" s="10" t="s">
        <v>272</v>
      </c>
      <c r="C6" t="s">
        <v>461</v>
      </c>
      <c r="D6" t="s">
        <v>279</v>
      </c>
      <c r="E6" t="s">
        <v>456</v>
      </c>
    </row>
    <row r="7" spans="1:5" x14ac:dyDescent="0.2">
      <c r="B7" s="10" t="s">
        <v>272</v>
      </c>
      <c r="C7" t="s">
        <v>462</v>
      </c>
      <c r="D7" t="s">
        <v>280</v>
      </c>
      <c r="E7" t="s">
        <v>457</v>
      </c>
    </row>
    <row r="8" spans="1:5" x14ac:dyDescent="0.2">
      <c r="B8" s="10" t="s">
        <v>273</v>
      </c>
      <c r="C8" t="s">
        <v>466</v>
      </c>
      <c r="D8" t="s">
        <v>452</v>
      </c>
      <c r="E8" t="s">
        <v>458</v>
      </c>
    </row>
    <row r="9" spans="1:5" x14ac:dyDescent="0.2">
      <c r="B9" s="10" t="s">
        <v>273</v>
      </c>
      <c r="C9" t="s">
        <v>464</v>
      </c>
      <c r="D9" t="s">
        <v>282</v>
      </c>
      <c r="E9" t="s">
        <v>459</v>
      </c>
    </row>
    <row r="10" spans="1:5" x14ac:dyDescent="0.2">
      <c r="B10" s="10" t="s">
        <v>273</v>
      </c>
      <c r="C10" t="s">
        <v>467</v>
      </c>
      <c r="D10" t="s">
        <v>453</v>
      </c>
      <c r="E10" t="s">
        <v>460</v>
      </c>
    </row>
    <row r="11" spans="1:5" x14ac:dyDescent="0.2">
      <c r="B11" s="10" t="s">
        <v>273</v>
      </c>
      <c r="C11" t="s">
        <v>315</v>
      </c>
      <c r="D11" t="s">
        <v>283</v>
      </c>
      <c r="E11" t="s">
        <v>299</v>
      </c>
    </row>
    <row r="12" spans="1:5" x14ac:dyDescent="0.2">
      <c r="A12" s="10" t="s">
        <v>316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50.7109375" customWidth="1"/>
  </cols>
  <sheetData>
    <row r="1" spans="1:5" x14ac:dyDescent="0.2">
      <c r="A1" s="10" t="s">
        <v>472</v>
      </c>
    </row>
    <row r="2" spans="1:5" x14ac:dyDescent="0.2">
      <c r="B2" s="10" t="s">
        <v>269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469</v>
      </c>
      <c r="C4" t="s">
        <v>470</v>
      </c>
      <c r="D4" t="s">
        <v>276</v>
      </c>
      <c r="E4" t="s">
        <v>473</v>
      </c>
    </row>
    <row r="5" spans="1:5" x14ac:dyDescent="0.2">
      <c r="B5" s="10" t="s">
        <v>272</v>
      </c>
      <c r="C5" t="s">
        <v>463</v>
      </c>
      <c r="D5" t="s">
        <v>281</v>
      </c>
      <c r="E5" t="s">
        <v>455</v>
      </c>
    </row>
    <row r="6" spans="1:5" x14ac:dyDescent="0.2">
      <c r="B6" s="10" t="s">
        <v>272</v>
      </c>
      <c r="C6" t="s">
        <v>461</v>
      </c>
      <c r="D6" t="s">
        <v>279</v>
      </c>
      <c r="E6" t="s">
        <v>456</v>
      </c>
    </row>
    <row r="7" spans="1:5" x14ac:dyDescent="0.2">
      <c r="B7" s="10" t="s">
        <v>272</v>
      </c>
      <c r="C7" t="s">
        <v>462</v>
      </c>
      <c r="D7" t="s">
        <v>280</v>
      </c>
      <c r="E7" t="s">
        <v>457</v>
      </c>
    </row>
    <row r="8" spans="1:5" x14ac:dyDescent="0.2">
      <c r="B8" s="10" t="s">
        <v>273</v>
      </c>
      <c r="C8" t="s">
        <v>466</v>
      </c>
      <c r="D8" t="s">
        <v>452</v>
      </c>
      <c r="E8" t="s">
        <v>458</v>
      </c>
    </row>
    <row r="9" spans="1:5" x14ac:dyDescent="0.2">
      <c r="B9" s="10" t="s">
        <v>273</v>
      </c>
      <c r="C9" t="s">
        <v>471</v>
      </c>
      <c r="D9" t="s">
        <v>282</v>
      </c>
      <c r="E9" t="s">
        <v>474</v>
      </c>
    </row>
    <row r="10" spans="1:5" x14ac:dyDescent="0.2">
      <c r="B10" s="10" t="s">
        <v>273</v>
      </c>
      <c r="C10" t="s">
        <v>467</v>
      </c>
      <c r="D10" t="s">
        <v>453</v>
      </c>
      <c r="E10" t="s">
        <v>460</v>
      </c>
    </row>
    <row r="11" spans="1:5" x14ac:dyDescent="0.2">
      <c r="B11" s="10" t="s">
        <v>273</v>
      </c>
      <c r="C11" t="s">
        <v>315</v>
      </c>
      <c r="D11" t="s">
        <v>283</v>
      </c>
      <c r="E11" t="s">
        <v>299</v>
      </c>
    </row>
    <row r="12" spans="1:5" x14ac:dyDescent="0.2">
      <c r="A12" s="10" t="s">
        <v>316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F18"/>
    </sheetView>
  </sheetViews>
  <sheetFormatPr defaultRowHeight="12.75" x14ac:dyDescent="0.2"/>
  <cols>
    <col min="3" max="3" width="72.5703125" customWidth="1"/>
  </cols>
  <sheetData>
    <row r="1" spans="1:5" x14ac:dyDescent="0.2">
      <c r="A1" s="10" t="s">
        <v>496</v>
      </c>
    </row>
    <row r="2" spans="1:5" x14ac:dyDescent="0.2">
      <c r="B2" s="10" t="s">
        <v>475</v>
      </c>
      <c r="C2" s="10" t="s">
        <v>300</v>
      </c>
      <c r="D2" t="s">
        <v>274</v>
      </c>
      <c r="E2" t="s">
        <v>284</v>
      </c>
    </row>
    <row r="3" spans="1:5" x14ac:dyDescent="0.2">
      <c r="B3" s="10" t="s">
        <v>270</v>
      </c>
      <c r="C3" t="s">
        <v>301</v>
      </c>
      <c r="D3" t="s">
        <v>275</v>
      </c>
      <c r="E3" t="s">
        <v>285</v>
      </c>
    </row>
    <row r="4" spans="1:5" x14ac:dyDescent="0.2">
      <c r="B4" s="10" t="s">
        <v>271</v>
      </c>
      <c r="C4" t="s">
        <v>487</v>
      </c>
      <c r="D4" t="s">
        <v>276</v>
      </c>
      <c r="E4" t="s">
        <v>476</v>
      </c>
    </row>
    <row r="5" spans="1:5" x14ac:dyDescent="0.2">
      <c r="B5" s="10" t="s">
        <v>272</v>
      </c>
      <c r="C5" t="s">
        <v>463</v>
      </c>
      <c r="D5" t="s">
        <v>281</v>
      </c>
      <c r="E5" t="s">
        <v>477</v>
      </c>
    </row>
    <row r="6" spans="1:5" x14ac:dyDescent="0.2">
      <c r="B6" s="10" t="s">
        <v>272</v>
      </c>
      <c r="C6" t="s">
        <v>461</v>
      </c>
      <c r="D6" t="s">
        <v>279</v>
      </c>
      <c r="E6" t="s">
        <v>456</v>
      </c>
    </row>
    <row r="7" spans="1:5" x14ac:dyDescent="0.2">
      <c r="B7" s="10" t="s">
        <v>272</v>
      </c>
      <c r="C7" t="s">
        <v>462</v>
      </c>
      <c r="D7" t="s">
        <v>280</v>
      </c>
      <c r="E7" t="s">
        <v>457</v>
      </c>
    </row>
    <row r="8" spans="1:5" x14ac:dyDescent="0.2">
      <c r="B8" s="10" t="s">
        <v>273</v>
      </c>
      <c r="C8" t="s">
        <v>492</v>
      </c>
      <c r="D8" t="s">
        <v>452</v>
      </c>
      <c r="E8" t="s">
        <v>478</v>
      </c>
    </row>
    <row r="9" spans="1:5" x14ac:dyDescent="0.2">
      <c r="B9" s="10" t="s">
        <v>273</v>
      </c>
      <c r="C9" t="s">
        <v>493</v>
      </c>
      <c r="D9" t="s">
        <v>452</v>
      </c>
      <c r="E9" t="s">
        <v>479</v>
      </c>
    </row>
    <row r="10" spans="1:5" x14ac:dyDescent="0.2">
      <c r="B10" s="10" t="s">
        <v>273</v>
      </c>
      <c r="C10" t="s">
        <v>488</v>
      </c>
      <c r="D10" t="s">
        <v>282</v>
      </c>
      <c r="E10" t="s">
        <v>480</v>
      </c>
    </row>
    <row r="11" spans="1:5" x14ac:dyDescent="0.2">
      <c r="B11" s="10" t="s">
        <v>273</v>
      </c>
      <c r="C11" t="s">
        <v>489</v>
      </c>
      <c r="D11" t="s">
        <v>282</v>
      </c>
      <c r="E11" t="s">
        <v>481</v>
      </c>
    </row>
    <row r="12" spans="1:5" x14ac:dyDescent="0.2">
      <c r="B12" s="10" t="s">
        <v>273</v>
      </c>
      <c r="C12" t="s">
        <v>490</v>
      </c>
      <c r="D12" t="s">
        <v>282</v>
      </c>
      <c r="E12" t="s">
        <v>482</v>
      </c>
    </row>
    <row r="13" spans="1:5" x14ac:dyDescent="0.2">
      <c r="B13" s="10" t="s">
        <v>273</v>
      </c>
      <c r="C13" t="s">
        <v>491</v>
      </c>
      <c r="D13" t="s">
        <v>282</v>
      </c>
      <c r="E13" t="s">
        <v>483</v>
      </c>
    </row>
    <row r="14" spans="1:5" x14ac:dyDescent="0.2">
      <c r="B14" s="10" t="s">
        <v>273</v>
      </c>
      <c r="C14" t="s">
        <v>105</v>
      </c>
      <c r="D14" t="s">
        <v>282</v>
      </c>
      <c r="E14" t="s">
        <v>484</v>
      </c>
    </row>
    <row r="15" spans="1:5" x14ac:dyDescent="0.2">
      <c r="B15" s="10" t="s">
        <v>273</v>
      </c>
      <c r="C15" t="s">
        <v>494</v>
      </c>
      <c r="D15" t="s">
        <v>453</v>
      </c>
      <c r="E15" t="s">
        <v>485</v>
      </c>
    </row>
    <row r="16" spans="1:5" x14ac:dyDescent="0.2">
      <c r="B16" s="10" t="s">
        <v>273</v>
      </c>
      <c r="C16" s="10" t="s">
        <v>495</v>
      </c>
      <c r="D16" t="s">
        <v>282</v>
      </c>
      <c r="E16" t="s">
        <v>486</v>
      </c>
    </row>
    <row r="17" spans="1:5" x14ac:dyDescent="0.2">
      <c r="B17" s="10" t="s">
        <v>273</v>
      </c>
      <c r="C17" t="s">
        <v>315</v>
      </c>
      <c r="D17" t="s">
        <v>283</v>
      </c>
      <c r="E17" t="s">
        <v>299</v>
      </c>
    </row>
    <row r="18" spans="1:5" x14ac:dyDescent="0.2">
      <c r="A18" s="10" t="s">
        <v>316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2005-06</vt:lpstr>
      <vt:lpstr>BLKA</vt:lpstr>
      <vt:lpstr>BLKB</vt:lpstr>
      <vt:lpstr>BLKC</vt:lpstr>
      <vt:lpstr>BLKD</vt:lpstr>
      <vt:lpstr>BLKE</vt:lpstr>
      <vt:lpstr>BLKF</vt:lpstr>
      <vt:lpstr>BLKG</vt:lpstr>
      <vt:lpstr>BLKH</vt:lpstr>
      <vt:lpstr>BKLI</vt:lpstr>
      <vt:lpstr>BLKJ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Atsuko Kamiike</cp:lastModifiedBy>
  <cp:lastPrinted>2012-07-03T06:01:28Z</cp:lastPrinted>
  <dcterms:created xsi:type="dcterms:W3CDTF">2001-05-09T09:55:20Z</dcterms:created>
  <dcterms:modified xsi:type="dcterms:W3CDTF">2014-10-02T02:17:06Z</dcterms:modified>
</cp:coreProperties>
</file>