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59_33_Lxx.dct" sheetId="1" r:id="rId1"/>
    <sheet name="Note" sheetId="2" r:id="rId2"/>
    <sheet name="59_33.do" sheetId="3" r:id="rId3"/>
    <sheet name="original" sheetId="4" r:id="rId4"/>
  </sheets>
  <definedNames/>
  <calcPr fullCalcOnLoad="1"/>
</workbook>
</file>

<file path=xl/sharedStrings.xml><?xml version="1.0" encoding="utf-8"?>
<sst xmlns="http://schemas.openxmlformats.org/spreadsheetml/2006/main" count="3118" uniqueCount="832">
  <si>
    <t>Text Data Layout for 59th Round  : Schedule-33</t>
  </si>
  <si>
    <t>VISIT NUMBER 1 AND 2</t>
  </si>
  <si>
    <t>Total no.of levels = 19</t>
  </si>
  <si>
    <t>Sch. 33 LEVEL - 01(Blocks 1 and 2)</t>
  </si>
  <si>
    <t>Record Length = 126</t>
  </si>
  <si>
    <t>Sl.No.</t>
  </si>
  <si>
    <t>Item</t>
  </si>
  <si>
    <t>Blk</t>
  </si>
  <si>
    <t>Col</t>
  </si>
  <si>
    <t>Len</t>
  </si>
  <si>
    <t>Byte Position</t>
  </si>
  <si>
    <t>Remarks</t>
  </si>
  <si>
    <t>Centre code,Round,Shift</t>
  </si>
  <si>
    <t xml:space="preserve"> -</t>
  </si>
  <si>
    <t>Generated</t>
  </si>
  <si>
    <t>LOT/FSU Serial No.</t>
  </si>
  <si>
    <t>Round</t>
  </si>
  <si>
    <t xml:space="preserve"> "59" Generated</t>
  </si>
  <si>
    <t>Schedule</t>
  </si>
  <si>
    <t xml:space="preserve"> "033" Generated</t>
  </si>
  <si>
    <t>Sample</t>
  </si>
  <si>
    <t>Sector</t>
  </si>
  <si>
    <t>State-Region</t>
  </si>
  <si>
    <t>District</t>
  </si>
  <si>
    <t>Stratum</t>
  </si>
  <si>
    <t>Sub-Round</t>
  </si>
  <si>
    <t>Sub-sample</t>
  </si>
  <si>
    <t>FOD-Sub-Region</t>
  </si>
  <si>
    <t>Hamlet group/Sub-block no.</t>
  </si>
  <si>
    <t>Second-stage-stratum no.</t>
  </si>
  <si>
    <t>Visit number</t>
  </si>
  <si>
    <t>Sample hhld. No.</t>
  </si>
  <si>
    <t xml:space="preserve">Level </t>
  </si>
  <si>
    <t xml:space="preserve"> "01" Generated</t>
  </si>
  <si>
    <t>Filler</t>
  </si>
  <si>
    <t xml:space="preserve"> "00000"Generated</t>
  </si>
  <si>
    <t>Informant Sl.No.</t>
  </si>
  <si>
    <t>Response Code</t>
  </si>
  <si>
    <t>Survey Code</t>
  </si>
  <si>
    <t>Substitution Code</t>
  </si>
  <si>
    <t>No. of partitioned hhlds (for visit-2)</t>
  </si>
  <si>
    <t>Date of Survey</t>
  </si>
  <si>
    <t>2(i)</t>
  </si>
  <si>
    <t xml:space="preserve"> "ddmmyy"</t>
  </si>
  <si>
    <t>Date of Despatch</t>
  </si>
  <si>
    <t>2(iv)</t>
  </si>
  <si>
    <t>Time to canvass(mins.)</t>
  </si>
  <si>
    <t xml:space="preserve"> </t>
  </si>
  <si>
    <t>Special characters for OK stamp</t>
  </si>
  <si>
    <t>Blank</t>
  </si>
  <si>
    <t>Sch. 33 LEVEL- 02 (Block 3)</t>
  </si>
  <si>
    <t>Common-ID</t>
  </si>
  <si>
    <t>Auto-duplicated</t>
  </si>
  <si>
    <t>Level</t>
  </si>
  <si>
    <t xml:space="preserve"> "02" Generated</t>
  </si>
  <si>
    <t>"00000" Generated</t>
  </si>
  <si>
    <t>Household size</t>
  </si>
  <si>
    <t>Principal industry code</t>
  </si>
  <si>
    <t>Principal occupation code</t>
  </si>
  <si>
    <t>Household type</t>
  </si>
  <si>
    <t>Social group code</t>
  </si>
  <si>
    <t>Hhld. Owns any land?</t>
  </si>
  <si>
    <t>Type of land owned</t>
  </si>
  <si>
    <t>Land-owned</t>
  </si>
  <si>
    <t>Land-leased in</t>
  </si>
  <si>
    <t>Land-neither owned nor leased in</t>
  </si>
  <si>
    <t>Land-leased out</t>
  </si>
  <si>
    <t>Land - total possessed</t>
  </si>
  <si>
    <t>Dwelling unit code</t>
  </si>
  <si>
    <t>Type of structure</t>
  </si>
  <si>
    <t>Principal source of drinking water</t>
  </si>
  <si>
    <t>Distance from principal source</t>
  </si>
  <si>
    <t>Principal source of income</t>
  </si>
  <si>
    <t>Whether any member fell ill?</t>
  </si>
  <si>
    <t>Treatment</t>
  </si>
  <si>
    <t>Reason therefor</t>
  </si>
  <si>
    <t>No. of operational holdings</t>
  </si>
  <si>
    <t>Whether landholdings consolidated?</t>
  </si>
  <si>
    <t>Sch. 33 LEVEL- 03 (Block 4)</t>
  </si>
  <si>
    <t xml:space="preserve"> "03" Generated</t>
  </si>
  <si>
    <t>"000" Generated</t>
  </si>
  <si>
    <t>Person Srl No.</t>
  </si>
  <si>
    <t>All</t>
  </si>
  <si>
    <t>Relation to head</t>
  </si>
  <si>
    <t>Sex</t>
  </si>
  <si>
    <t>Age</t>
  </si>
  <si>
    <t>Marital status</t>
  </si>
  <si>
    <t>General education</t>
  </si>
  <si>
    <t>Whether attended training in ag.?</t>
  </si>
  <si>
    <t>Whether engaged in farming?</t>
  </si>
  <si>
    <t>Nature of work</t>
  </si>
  <si>
    <t>Current weekly act. status code</t>
  </si>
  <si>
    <t>Current weekly act. NIC-98 code</t>
  </si>
  <si>
    <t>Wages &amp; salary- cash</t>
  </si>
  <si>
    <t>Wages &amp; salary- kind</t>
  </si>
  <si>
    <t>Wages &amp; salary- total</t>
  </si>
  <si>
    <t>Sch. 33 LEVEL- 04 (Blocks 5 and 6)</t>
  </si>
  <si>
    <t xml:space="preserve"> "04" Generated</t>
  </si>
  <si>
    <t>Do all members get enough food?</t>
  </si>
  <si>
    <t>Month code when not enough food</t>
  </si>
  <si>
    <t>Do-</t>
  </si>
  <si>
    <t>Whether info. was actually obtained</t>
  </si>
  <si>
    <t>Aware of Minimum Support Price?</t>
  </si>
  <si>
    <t>Aware of Procurement Agency?</t>
  </si>
  <si>
    <t>Crop insured at any time?</t>
  </si>
  <si>
    <t>Services availed from cooperatives</t>
  </si>
  <si>
    <t>Usual source of seeds</t>
  </si>
  <si>
    <t>How often seed varieties replaced?</t>
  </si>
  <si>
    <t>Member of registered farmer's org.</t>
  </si>
  <si>
    <t>Member of self help group</t>
  </si>
  <si>
    <t>Aware of bio-fertilisers</t>
  </si>
  <si>
    <t>Aware of World Trade Organisation</t>
  </si>
  <si>
    <t>Like farming as a profession?</t>
  </si>
  <si>
    <t>Reasons therefor</t>
  </si>
  <si>
    <t>Sch. 33 LEVEL- 05 (Block 7)</t>
  </si>
  <si>
    <t xml:space="preserve"> "05" Generated</t>
  </si>
  <si>
    <t>Serial no.</t>
  </si>
  <si>
    <t>Srl. No. Generated</t>
  </si>
  <si>
    <t>Land -owned and possessed</t>
  </si>
  <si>
    <t>Land -leased in</t>
  </si>
  <si>
    <t>Land -otherwise possesssed</t>
  </si>
  <si>
    <t>Total</t>
  </si>
  <si>
    <t>Sch. 33 LEVEL- 06 (Block 8)</t>
  </si>
  <si>
    <t xml:space="preserve"> "06" Generated</t>
  </si>
  <si>
    <t>Column number</t>
  </si>
  <si>
    <t>Col. no. Generated</t>
  </si>
  <si>
    <t>Crop code</t>
  </si>
  <si>
    <t>River/Spring</t>
  </si>
  <si>
    <t>Canal</t>
  </si>
  <si>
    <t>Reservoir</t>
  </si>
  <si>
    <t>Tank</t>
  </si>
  <si>
    <t>Tube well</t>
  </si>
  <si>
    <t>Well</t>
  </si>
  <si>
    <t>Others</t>
  </si>
  <si>
    <t>Whether irrigation adequate?</t>
  </si>
  <si>
    <t>Sch. 33 LEVEL- 07 (Block 9)</t>
  </si>
  <si>
    <t xml:space="preserve"> "07" Generated</t>
  </si>
  <si>
    <t>Distance(code)</t>
  </si>
  <si>
    <t>Whether used?</t>
  </si>
  <si>
    <t>Whether available in time?</t>
  </si>
  <si>
    <t>Whether adequately available?</t>
  </si>
  <si>
    <t>Quality</t>
  </si>
  <si>
    <t>Whether testing facility available?</t>
  </si>
  <si>
    <t>Sch. 33 LEVEL- 08 (Block 10)</t>
  </si>
  <si>
    <t xml:space="preserve"> "08" Generated</t>
  </si>
  <si>
    <t>Primary source of energy</t>
  </si>
  <si>
    <t>Whether primary source adequate?</t>
  </si>
  <si>
    <t>Secondary source of energy</t>
  </si>
  <si>
    <t>Sch. 33 LEVEL- 09 (Block 11)</t>
  </si>
  <si>
    <t xml:space="preserve"> "09" Generated</t>
  </si>
  <si>
    <t>Serial no.of loan</t>
  </si>
  <si>
    <t>Nature of loan</t>
  </si>
  <si>
    <t>Type of security</t>
  </si>
  <si>
    <t>Period</t>
  </si>
  <si>
    <t>Source</t>
  </si>
  <si>
    <t>Purpose</t>
  </si>
  <si>
    <t>Rate of interest</t>
  </si>
  <si>
    <t>Amount outstanding</t>
  </si>
  <si>
    <t>Sch. 33 LEVEL-10 (Block 12)</t>
  </si>
  <si>
    <t xml:space="preserve"> "10" Generated</t>
  </si>
  <si>
    <t>Whether accessed?</t>
  </si>
  <si>
    <t>Frequency of contact</t>
  </si>
  <si>
    <t>Type of information received</t>
  </si>
  <si>
    <t>Quality of information received</t>
  </si>
  <si>
    <t>Whether information was tried?</t>
  </si>
  <si>
    <t>Whether rec. practice adopted?</t>
  </si>
  <si>
    <t>Reasons for not adopting</t>
  </si>
  <si>
    <t>Suggestions for improvement</t>
  </si>
  <si>
    <t>Sch. 33 LEVEL-11 (Block 13)</t>
  </si>
  <si>
    <t xml:space="preserve"> "11" Generated</t>
  </si>
  <si>
    <t>No. possessed</t>
  </si>
  <si>
    <t>Expenditure incurred-Purchase</t>
  </si>
  <si>
    <t>Expenditure incurred-Major repair</t>
  </si>
  <si>
    <t>Income from sale</t>
  </si>
  <si>
    <t>Sign</t>
  </si>
  <si>
    <t>Sch. 33 LEVEL-12 (Block 14, Cols. 1 to 11)</t>
  </si>
  <si>
    <t xml:space="preserve"> "12" Generated</t>
  </si>
  <si>
    <t>Land</t>
  </si>
  <si>
    <t>Expenses - seed</t>
  </si>
  <si>
    <t>Expenses - pesticides/insecticides</t>
  </si>
  <si>
    <t>Expenses - fertiliser/manure</t>
  </si>
  <si>
    <t>Expenses - irrigation</t>
  </si>
  <si>
    <t>Expenses - repair,maintenance</t>
  </si>
  <si>
    <t>Expenses - interest</t>
  </si>
  <si>
    <t>Expenses - lease rent for land</t>
  </si>
  <si>
    <t>Expenses - Labour regular</t>
  </si>
  <si>
    <t>Sch. 33 LEVEL-13 (Block 14, Cols. 12 to 20)</t>
  </si>
  <si>
    <t xml:space="preserve"> "13" Generated</t>
  </si>
  <si>
    <t>Expenses - Labour casual</t>
  </si>
  <si>
    <t>Expenses - Others</t>
  </si>
  <si>
    <t>Expenses - Total</t>
  </si>
  <si>
    <t>Receipts -Output Quantity</t>
  </si>
  <si>
    <t>Receipts -Output Value</t>
  </si>
  <si>
    <t>Receipts -Sale of produce - Qty.</t>
  </si>
  <si>
    <t>Receipts -Sale of produce - Value</t>
  </si>
  <si>
    <t>Receipte -Value of byproducts</t>
  </si>
  <si>
    <t>Receipts - Total</t>
  </si>
  <si>
    <t>Sch. 33 LEVEL-14 (Block 15)</t>
  </si>
  <si>
    <t xml:space="preserve"> "14" Generated</t>
  </si>
  <si>
    <t xml:space="preserve"> Srl. No.</t>
  </si>
  <si>
    <t>Activity- Dairy</t>
  </si>
  <si>
    <t>Activity- Sheep,goat etc.</t>
  </si>
  <si>
    <t>Activity- Piggery</t>
  </si>
  <si>
    <t>Activity- Poultry</t>
  </si>
  <si>
    <t>Activity- Duckery</t>
  </si>
  <si>
    <t>Activity- Fishery</t>
  </si>
  <si>
    <t>Activity- Bee-keeping</t>
  </si>
  <si>
    <t>Activity- Other livestock</t>
  </si>
  <si>
    <t>Sch. 33 LEVEL-15 (Block 16)</t>
  </si>
  <si>
    <t xml:space="preserve"> "15" Generated</t>
  </si>
  <si>
    <t>Srl. No.</t>
  </si>
  <si>
    <t>Expenses</t>
  </si>
  <si>
    <t>Sch. 33 LEVEL-16 (Block 17)</t>
  </si>
  <si>
    <t xml:space="preserve"> "16" Generated</t>
  </si>
  <si>
    <t>Receipts</t>
  </si>
  <si>
    <t>Sch. 33 LEVEL-17 (Block 18)</t>
  </si>
  <si>
    <t xml:space="preserve"> "17" Generated</t>
  </si>
  <si>
    <t xml:space="preserve">Item Code </t>
  </si>
  <si>
    <t>Quantity</t>
  </si>
  <si>
    <t>Value</t>
  </si>
  <si>
    <t>Sch. 33 LEVEL-18 (Blocks 19, 20 &amp; 21)</t>
  </si>
  <si>
    <t xml:space="preserve"> "18" Generated</t>
  </si>
  <si>
    <t>19,20,21</t>
  </si>
  <si>
    <t>19,20,22</t>
  </si>
  <si>
    <t>Sch. 33 LEVEL-19 (Block 22)</t>
  </si>
  <si>
    <t xml:space="preserve"> "19" Generated</t>
  </si>
  <si>
    <t>First-hand purchase - Value</t>
  </si>
  <si>
    <t>First-hand purchase - Cost raw mat.</t>
  </si>
  <si>
    <t>Second-hand purchase - Value</t>
  </si>
  <si>
    <t>ah133.txt</t>
  </si>
  <si>
    <t>ah233.txt</t>
  </si>
  <si>
    <t>ah333.txt</t>
  </si>
  <si>
    <t>ah433.txt</t>
  </si>
  <si>
    <t>ah533.txt</t>
  </si>
  <si>
    <t>ah633.txt</t>
  </si>
  <si>
    <t>ah733.txt</t>
  </si>
  <si>
    <t xml:space="preserve">ah833.txt </t>
  </si>
  <si>
    <r>
      <t>赤字</t>
    </r>
    <r>
      <rPr>
        <sz val="11"/>
        <color indexed="10"/>
        <rFont val="ＭＳ Ｐゴシック"/>
        <family val="3"/>
      </rPr>
      <t>ah133.txt</t>
    </r>
    <r>
      <rPr>
        <sz val="11"/>
        <color indexed="8"/>
        <rFont val="ＭＳ Ｐゴシック"/>
        <family val="3"/>
      </rPr>
      <t>部分を変更すれば、すべてのファイルを読むことができるだろう。</t>
    </r>
  </si>
  <si>
    <t>(1)59次のスケジュール33は、Level別の複雑なデータ構造になっている。まず、20個のdctファイルを作成する。</t>
  </si>
  <si>
    <t>(2)このdctファイルを一挙に動かしてデータの読み込みを行うのが、59_33.doである。</t>
  </si>
  <si>
    <r>
      <t xml:space="preserve">infile dictionary using </t>
    </r>
    <r>
      <rPr>
        <sz val="11"/>
        <color indexed="10"/>
        <rFont val="ＭＳ Ｐゴシック"/>
        <family val="3"/>
      </rPr>
      <t>AH133.TXT</t>
    </r>
  </si>
  <si>
    <t>{</t>
  </si>
  <si>
    <t>str3</t>
  </si>
  <si>
    <t>%3s</t>
  </si>
  <si>
    <t>"Centre code,Round,Shift"</t>
  </si>
  <si>
    <t>str5</t>
  </si>
  <si>
    <t>%5s</t>
  </si>
  <si>
    <t>"LOT/FSU Serial No."</t>
  </si>
  <si>
    <t>str2</t>
  </si>
  <si>
    <t>%2s</t>
  </si>
  <si>
    <t>"Round"</t>
  </si>
  <si>
    <t>"Schedule"</t>
  </si>
  <si>
    <t>str1</t>
  </si>
  <si>
    <t>%1s</t>
  </si>
  <si>
    <t>"Sample"</t>
  </si>
  <si>
    <t>"Sector"</t>
  </si>
  <si>
    <t>"State-Region"</t>
  </si>
  <si>
    <t>"District"</t>
  </si>
  <si>
    <t>"Stratum"</t>
  </si>
  <si>
    <t>"Sub-Round"</t>
  </si>
  <si>
    <t>"Sub-sample"</t>
  </si>
  <si>
    <t>str4</t>
  </si>
  <si>
    <t>%4s</t>
  </si>
  <si>
    <t>"FOD-Sub-Region"</t>
  </si>
  <si>
    <t>"Hamlet group/Sub-block no."</t>
  </si>
  <si>
    <t>"Second-stage-stratum no."</t>
  </si>
  <si>
    <t>"Visit number"</t>
  </si>
  <si>
    <t>"Sample hhld. No."</t>
  </si>
  <si>
    <t>"Level "</t>
  </si>
  <si>
    <t>"Filler"</t>
  </si>
  <si>
    <t>"Informant Sl.No."</t>
  </si>
  <si>
    <t>"Response Code"</t>
  </si>
  <si>
    <t>"Survey Code"</t>
  </si>
  <si>
    <t>"Substitution Code"</t>
  </si>
  <si>
    <t>"No. of partitioned hhlds (for visit-2)"</t>
  </si>
  <si>
    <t>str6</t>
  </si>
  <si>
    <t>%6s</t>
  </si>
  <si>
    <t>"Date of Survey"</t>
  </si>
  <si>
    <t>"Date of Despatch"</t>
  </si>
  <si>
    <t>"Time to canvass(mins.)"</t>
  </si>
  <si>
    <t>"Special characters for OK stamp"</t>
  </si>
  <si>
    <t>str62</t>
  </si>
  <si>
    <t>%62s</t>
  </si>
  <si>
    <t>"Blank"</t>
  </si>
  <si>
    <t>float</t>
  </si>
  <si>
    <t>NSS</t>
  </si>
  <si>
    <t>%3f</t>
  </si>
  <si>
    <t>"Multi"</t>
  </si>
  <si>
    <t>NSC</t>
  </si>
  <si>
    <t>double</t>
  </si>
  <si>
    <t>MLT</t>
  </si>
  <si>
    <t>%10f</t>
  </si>
  <si>
    <t>}</t>
  </si>
  <si>
    <t>infile dictionary using AH133.TXT</t>
  </si>
  <si>
    <t>str8</t>
  </si>
  <si>
    <t>Level2</t>
  </si>
  <si>
    <t>"Level"</t>
  </si>
  <si>
    <t>Filler2</t>
  </si>
  <si>
    <t>%2f</t>
  </si>
  <si>
    <t>"Household size"</t>
  </si>
  <si>
    <t>%5f</t>
  </si>
  <si>
    <t>"Principal industry code"</t>
  </si>
  <si>
    <t>"Principal occupation code"</t>
  </si>
  <si>
    <t>%1f</t>
  </si>
  <si>
    <t>"Household type"</t>
  </si>
  <si>
    <t>"Social group code"</t>
  </si>
  <si>
    <t>"Hhld. Owns any land?"</t>
  </si>
  <si>
    <t>"Type of land owned"</t>
  </si>
  <si>
    <t>%9f</t>
  </si>
  <si>
    <t>"Land-owned"</t>
  </si>
  <si>
    <t>"Land-leased in"</t>
  </si>
  <si>
    <t>"Land-neither owned nor leased in"</t>
  </si>
  <si>
    <t>"Land-leased out"</t>
  </si>
  <si>
    <t>"Land - total possessed"</t>
  </si>
  <si>
    <t>"Dwelling unit code"</t>
  </si>
  <si>
    <t>"Type of structure"</t>
  </si>
  <si>
    <t>"Principal source of drinking water"</t>
  </si>
  <si>
    <t>"Distance from principal source"</t>
  </si>
  <si>
    <t>"Principal source of income"</t>
  </si>
  <si>
    <t>"Whether any member fell ill?"</t>
  </si>
  <si>
    <t>Treatment2</t>
  </si>
  <si>
    <t>"Treatment"</t>
  </si>
  <si>
    <t>"Reason therefor"</t>
  </si>
  <si>
    <t>%4f</t>
  </si>
  <si>
    <t>"No. of operational holdings"</t>
  </si>
  <si>
    <t>"Whether landholdings consolidated?"</t>
  </si>
  <si>
    <t>str12</t>
  </si>
  <si>
    <t>Blank2</t>
  </si>
  <si>
    <t>%12f</t>
  </si>
  <si>
    <t>Level3</t>
  </si>
  <si>
    <t>Filler3</t>
  </si>
  <si>
    <t>"Person Srl No."</t>
  </si>
  <si>
    <t>"Relation to head"</t>
  </si>
  <si>
    <t>Sex3</t>
  </si>
  <si>
    <t>"Sex"</t>
  </si>
  <si>
    <t>Age3</t>
  </si>
  <si>
    <t>"Age"</t>
  </si>
  <si>
    <t>"Marital status"</t>
  </si>
  <si>
    <t>"General education"</t>
  </si>
  <si>
    <t>"Whether attended training in ag.?"</t>
  </si>
  <si>
    <t>"Whether engaged in farming?"</t>
  </si>
  <si>
    <t>"Nature of work"</t>
  </si>
  <si>
    <t>"Current weekly act. status code"</t>
  </si>
  <si>
    <t>"Current weekly act. NIC-98 code"</t>
  </si>
  <si>
    <t>%8f</t>
  </si>
  <si>
    <t>"Wages &amp; salary- cash"</t>
  </si>
  <si>
    <t>"Wages &amp; salary- kind"</t>
  </si>
  <si>
    <t>"Wages &amp; salary- total"</t>
  </si>
  <si>
    <t>str41</t>
  </si>
  <si>
    <t>Blank3</t>
  </si>
  <si>
    <t>%41s</t>
  </si>
  <si>
    <t>Level4</t>
  </si>
  <si>
    <t>Filler4</t>
  </si>
  <si>
    <t>"Do all members get enough food?"</t>
  </si>
  <si>
    <t>"Month code when not enough food"</t>
  </si>
  <si>
    <t>"Do-"</t>
  </si>
  <si>
    <t>"Whether info. was actually obtained"</t>
  </si>
  <si>
    <t>"Aware of Minimum Support Price?"</t>
  </si>
  <si>
    <t>"Aware of Procurement Agency?"</t>
  </si>
  <si>
    <t>"Crop insured at any time?"</t>
  </si>
  <si>
    <t>"Services availed from cooperatives"</t>
  </si>
  <si>
    <t>"Usual source of seeds"</t>
  </si>
  <si>
    <t>"How often seed varieties replaced?"</t>
  </si>
  <si>
    <t>"Member of registered farmer's org."</t>
  </si>
  <si>
    <t>"Member of self help group"</t>
  </si>
  <si>
    <t>"Aware of bio-fertilisers"</t>
  </si>
  <si>
    <t>"Aware of World Trade Organisation"</t>
  </si>
  <si>
    <t>"Like farming as a profession?"</t>
  </si>
  <si>
    <t>"Reasons therefor"</t>
  </si>
  <si>
    <t>str47</t>
  </si>
  <si>
    <t>Blank4</t>
  </si>
  <si>
    <t>%47s</t>
  </si>
  <si>
    <t>Level5</t>
  </si>
  <si>
    <t>Filler5</t>
  </si>
  <si>
    <t>"Serial no."</t>
  </si>
  <si>
    <t>"Land -owned and possessed"</t>
  </si>
  <si>
    <t>"Land -leased in"</t>
  </si>
  <si>
    <t>"Land -otherwise possesssed"</t>
  </si>
  <si>
    <t>Total5</t>
  </si>
  <si>
    <t>"Total"</t>
  </si>
  <si>
    <t>str48</t>
  </si>
  <si>
    <t>Blank5</t>
  </si>
  <si>
    <t>%48s</t>
  </si>
  <si>
    <t>Level6</t>
  </si>
  <si>
    <t>Filler6</t>
  </si>
  <si>
    <t>"Column number"</t>
  </si>
  <si>
    <t>"Crop code"</t>
  </si>
  <si>
    <t>"River/Spring"</t>
  </si>
  <si>
    <t>Canal6</t>
  </si>
  <si>
    <t>"Canal"</t>
  </si>
  <si>
    <t>Reservoir6</t>
  </si>
  <si>
    <t>"Reservoir"</t>
  </si>
  <si>
    <t>Tank6</t>
  </si>
  <si>
    <t>"Tank"</t>
  </si>
  <si>
    <t>"Tube well"</t>
  </si>
  <si>
    <t>Well6</t>
  </si>
  <si>
    <t>"Well"</t>
  </si>
  <si>
    <t>Others6</t>
  </si>
  <si>
    <t>"Others"</t>
  </si>
  <si>
    <t>All6</t>
  </si>
  <si>
    <t>"All"</t>
  </si>
  <si>
    <t>"Whether irrigation adequate?"</t>
  </si>
  <si>
    <t>Blank6</t>
  </si>
  <si>
    <t>Level7</t>
  </si>
  <si>
    <t>Filler7</t>
  </si>
  <si>
    <t>Distancecode7</t>
  </si>
  <si>
    <t>"Distance(code)"</t>
  </si>
  <si>
    <t>"Whether used?"</t>
  </si>
  <si>
    <t>"Whether available in time?"</t>
  </si>
  <si>
    <t>"Whether adequately available?"</t>
  </si>
  <si>
    <t>Quality7</t>
  </si>
  <si>
    <t>"Quality"</t>
  </si>
  <si>
    <t>"Whether testing facility available?"</t>
  </si>
  <si>
    <t>str78</t>
  </si>
  <si>
    <t>Blank7</t>
  </si>
  <si>
    <t>%78s</t>
  </si>
  <si>
    <t>Level8</t>
  </si>
  <si>
    <t>Filler8</t>
  </si>
  <si>
    <t>"Primary source of energy"</t>
  </si>
  <si>
    <t>"Whether primary source adequate?"</t>
  </si>
  <si>
    <t>"Secondary source of energy"</t>
  </si>
  <si>
    <t>str81</t>
  </si>
  <si>
    <t>Blank8</t>
  </si>
  <si>
    <t>%81s</t>
  </si>
  <si>
    <t>Level9</t>
  </si>
  <si>
    <t>Filler9</t>
  </si>
  <si>
    <t>"Serial no.of loan"</t>
  </si>
  <si>
    <t>"Nature of loan"</t>
  </si>
  <si>
    <t>"Type of security"</t>
  </si>
  <si>
    <t>Period9</t>
  </si>
  <si>
    <t>"Period"</t>
  </si>
  <si>
    <t>Source9</t>
  </si>
  <si>
    <t>"Source"</t>
  </si>
  <si>
    <t>Purpose9</t>
  </si>
  <si>
    <t>"Purpose"</t>
  </si>
  <si>
    <t>"Rate of interest"</t>
  </si>
  <si>
    <t>"Amount outstanding"</t>
  </si>
  <si>
    <t>str66</t>
  </si>
  <si>
    <t>Blank9</t>
  </si>
  <si>
    <t>%66s</t>
  </si>
  <si>
    <t>Level10</t>
  </si>
  <si>
    <t>Filler10</t>
  </si>
  <si>
    <t>"Whether accessed?"</t>
  </si>
  <si>
    <t>"Frequency of contact"</t>
  </si>
  <si>
    <t>"Type of information received"</t>
  </si>
  <si>
    <t>"Quality of information received"</t>
  </si>
  <si>
    <t>"Whether information was tried?"</t>
  </si>
  <si>
    <t>"Whether rec. practice adopted?"</t>
  </si>
  <si>
    <t>"Reasons for not adopting"</t>
  </si>
  <si>
    <t>"Suggestions for improvement"</t>
  </si>
  <si>
    <t>str75</t>
  </si>
  <si>
    <t>Blank10</t>
  </si>
  <si>
    <t>%75s</t>
  </si>
  <si>
    <t>Level11</t>
  </si>
  <si>
    <t>Filler11</t>
  </si>
  <si>
    <t>%6f</t>
  </si>
  <si>
    <t>"No. possessed"</t>
  </si>
  <si>
    <t>"Expenditure incurred-Purchase"</t>
  </si>
  <si>
    <t>"Expenditure incurred-Major repair"</t>
  </si>
  <si>
    <t>"Income from sale"</t>
  </si>
  <si>
    <t>Total11</t>
  </si>
  <si>
    <t>Sign11</t>
  </si>
  <si>
    <t>"Sign"</t>
  </si>
  <si>
    <t>str45</t>
  </si>
  <si>
    <t>Blank11</t>
  </si>
  <si>
    <t>%45s</t>
  </si>
  <si>
    <t>Level12</t>
  </si>
  <si>
    <t>Filler12</t>
  </si>
  <si>
    <t>Land12</t>
  </si>
  <si>
    <t>"Land"</t>
  </si>
  <si>
    <t>"Expenses - seed"</t>
  </si>
  <si>
    <t>"Expenses - pesticides/insecticides"</t>
  </si>
  <si>
    <t>"Expenses - fertiliser/manure"</t>
  </si>
  <si>
    <t>"Expenses - irrigation"</t>
  </si>
  <si>
    <t>"Expenses - repair,maintenance"</t>
  </si>
  <si>
    <t>"Expenses - interest"</t>
  </si>
  <si>
    <t>"Expenses - lease rent for land"</t>
  </si>
  <si>
    <t>"Expenses - Labour regular"</t>
  </si>
  <si>
    <t>str7</t>
  </si>
  <si>
    <t>Blank12</t>
  </si>
  <si>
    <t>%7f</t>
  </si>
  <si>
    <t>Level13</t>
  </si>
  <si>
    <t>Filler13</t>
  </si>
  <si>
    <t>"Expenses - Labour casual"</t>
  </si>
  <si>
    <t>"Expenses - Others"</t>
  </si>
  <si>
    <t>"Expenses - Total"</t>
  </si>
  <si>
    <t>"Receipts -Output Quantity"</t>
  </si>
  <si>
    <t>"Receipts -Output Value"</t>
  </si>
  <si>
    <t>"Receipts -Sale of produce - Qty."</t>
  </si>
  <si>
    <t>"Receipts -Sale of produce - Value"</t>
  </si>
  <si>
    <t>"Receipte -Value of byproducts"</t>
  </si>
  <si>
    <t>"Receipts - Total"</t>
  </si>
  <si>
    <t>Blank13</t>
  </si>
  <si>
    <t>Level14</t>
  </si>
  <si>
    <t>Filler14</t>
  </si>
  <si>
    <t>" Srl. No."</t>
  </si>
  <si>
    <t>"Activity- Dairy"</t>
  </si>
  <si>
    <t>"Activity- Sheep,goat etc."</t>
  </si>
  <si>
    <t>"Activity- Piggery"</t>
  </si>
  <si>
    <t>"Activity- Poultry"</t>
  </si>
  <si>
    <t>"Activity- Duckery"</t>
  </si>
  <si>
    <t>"Activity- Fishery"</t>
  </si>
  <si>
    <t>"Activity- Bee-keeping"</t>
  </si>
  <si>
    <t>"Activity- Other livestock"</t>
  </si>
  <si>
    <t>Total14</t>
  </si>
  <si>
    <t>Blank14</t>
  </si>
  <si>
    <t>Level15</t>
  </si>
  <si>
    <t>Filler15</t>
  </si>
  <si>
    <t>"Srl. No."</t>
  </si>
  <si>
    <t>Expenses15</t>
  </si>
  <si>
    <t>"Expenses"</t>
  </si>
  <si>
    <t>str76</t>
  </si>
  <si>
    <t>Blank15</t>
  </si>
  <si>
    <t>%76s</t>
  </si>
  <si>
    <t>Level16</t>
  </si>
  <si>
    <t>Filler16</t>
  </si>
  <si>
    <t>Receipts16</t>
  </si>
  <si>
    <t>"Receipts"</t>
  </si>
  <si>
    <t>Blank16</t>
  </si>
  <si>
    <t>Level17</t>
  </si>
  <si>
    <t>Filler17</t>
  </si>
  <si>
    <t>"Item Code "</t>
  </si>
  <si>
    <t>Quantity17</t>
  </si>
  <si>
    <t>"Quantity"</t>
  </si>
  <si>
    <t>Value17</t>
  </si>
  <si>
    <t>"Value"</t>
  </si>
  <si>
    <t>Source17</t>
  </si>
  <si>
    <t>str67</t>
  </si>
  <si>
    <t>Blank17</t>
  </si>
  <si>
    <t>%67s</t>
  </si>
  <si>
    <t>Level18</t>
  </si>
  <si>
    <t>Filler18</t>
  </si>
  <si>
    <t>Value18</t>
  </si>
  <si>
    <t>Blank18</t>
  </si>
  <si>
    <t>Level19</t>
  </si>
  <si>
    <t>Filler19</t>
  </si>
  <si>
    <t>"First-hand purchase - Value"</t>
  </si>
  <si>
    <t>"First-hand purchase - Cost raw mat."</t>
  </si>
  <si>
    <t>"Second-hand purchase - Value"</t>
  </si>
  <si>
    <t>Total19</t>
  </si>
  <si>
    <t>str52</t>
  </si>
  <si>
    <t>Blank19</t>
  </si>
  <si>
    <t>%52s</t>
  </si>
  <si>
    <t xml:space="preserve">infile </t>
  </si>
  <si>
    <t xml:space="preserve">using </t>
  </si>
  <si>
    <t>59_33_L01</t>
  </si>
  <si>
    <t>keep</t>
  </si>
  <si>
    <t>if</t>
  </si>
  <si>
    <t>==</t>
  </si>
  <si>
    <t>"01"</t>
  </si>
  <si>
    <t>save</t>
  </si>
  <si>
    <t>"5933L01"</t>
  </si>
  <si>
    <t>clear</t>
  </si>
  <si>
    <t>59_33_L01a</t>
  </si>
  <si>
    <t>"5933L01a"</t>
  </si>
  <si>
    <t>59_33_L02</t>
  </si>
  <si>
    <t>"02"</t>
  </si>
  <si>
    <t>"5933L02"</t>
  </si>
  <si>
    <t>59_33_L03</t>
  </si>
  <si>
    <t>"03"</t>
  </si>
  <si>
    <t>"5933L03"</t>
  </si>
  <si>
    <t>59_33_L04</t>
  </si>
  <si>
    <t>"04"</t>
  </si>
  <si>
    <t>"5933L04"</t>
  </si>
  <si>
    <t>59_33_L05</t>
  </si>
  <si>
    <t>"05"</t>
  </si>
  <si>
    <t>"5933L05"</t>
  </si>
  <si>
    <t>59_33_L06</t>
  </si>
  <si>
    <t>"06"</t>
  </si>
  <si>
    <t>"5933L06"</t>
  </si>
  <si>
    <t>59_33_L07</t>
  </si>
  <si>
    <t>"07"</t>
  </si>
  <si>
    <t>"5933L07"</t>
  </si>
  <si>
    <t>59_33_L08</t>
  </si>
  <si>
    <t>"08"</t>
  </si>
  <si>
    <t>"5933L08"</t>
  </si>
  <si>
    <t>59_33_L09</t>
  </si>
  <si>
    <t>"09"</t>
  </si>
  <si>
    <t>"5933L09"</t>
  </si>
  <si>
    <t>59_33_L10</t>
  </si>
  <si>
    <t>"10"</t>
  </si>
  <si>
    <t>"5933L10"</t>
  </si>
  <si>
    <t>59_33_L11</t>
  </si>
  <si>
    <t>"11"</t>
  </si>
  <si>
    <t>"5933L11"</t>
  </si>
  <si>
    <t>59_33_L12</t>
  </si>
  <si>
    <t>"12"</t>
  </si>
  <si>
    <t>"5933L12"</t>
  </si>
  <si>
    <t>59_33_L13</t>
  </si>
  <si>
    <t>"13"</t>
  </si>
  <si>
    <t>"5933L13"</t>
  </si>
  <si>
    <t>59_33_L14</t>
  </si>
  <si>
    <t>"14"</t>
  </si>
  <si>
    <t>"5933L14"</t>
  </si>
  <si>
    <t>59_33_L15</t>
  </si>
  <si>
    <t>"15"</t>
  </si>
  <si>
    <t>"5933L15"</t>
  </si>
  <si>
    <t>59_33_L16</t>
  </si>
  <si>
    <t>"16"</t>
  </si>
  <si>
    <t>"5933L16"</t>
  </si>
  <si>
    <t>59_33_L17</t>
  </si>
  <si>
    <t>"17"</t>
  </si>
  <si>
    <t>"5933L17"</t>
  </si>
  <si>
    <t>59_33_L18</t>
  </si>
  <si>
    <t>"18"</t>
  </si>
  <si>
    <t>"5933L18"</t>
  </si>
  <si>
    <t>59_33_L19</t>
  </si>
  <si>
    <t>"19"</t>
  </si>
  <si>
    <t>"5933L19"</t>
  </si>
  <si>
    <t>/*</t>
  </si>
  <si>
    <t>上記はdctファイルを指定してレベルごとにファイルを作成するためのコマンドである。読み込んだファイルはそれぞれ名前をつけて保存する。</t>
  </si>
  <si>
    <t>*/</t>
  </si>
  <si>
    <t>use</t>
  </si>
  <si>
    <t>"5933L03.dta"</t>
  </si>
  <si>
    <t>,</t>
  </si>
  <si>
    <t>reshape</t>
  </si>
  <si>
    <t>wide</t>
  </si>
  <si>
    <t>replace</t>
  </si>
  <si>
    <t>"5933L07.dta"</t>
  </si>
  <si>
    <t>"5933L08.dta"</t>
  </si>
  <si>
    <t>"5933L09.dta"</t>
  </si>
  <si>
    <t>"5933L10.dta"</t>
  </si>
  <si>
    <t>"5933L11.dta"</t>
  </si>
  <si>
    <t>"5933L12.dta"</t>
  </si>
  <si>
    <t>"5933L13.dta"</t>
  </si>
  <si>
    <t>"5933L14.dta"</t>
  </si>
  <si>
    <t>"5933L15.dta"</t>
  </si>
  <si>
    <t>"5933L16.dta"</t>
  </si>
  <si>
    <t>"5933L17.dta"</t>
  </si>
  <si>
    <t>"5933L18.dta"</t>
  </si>
  <si>
    <t>"5933L19.dta"</t>
  </si>
  <si>
    <t>上記は縦長のデータを横長のデータに変換するためのコマンド群である。レベル3とレベル7から19のデータの入り方については質問表スケジュール33を参照。</t>
  </si>
  <si>
    <r>
      <t xml:space="preserve">infile dictionary using </t>
    </r>
    <r>
      <rPr>
        <sz val="11"/>
        <color indexed="10"/>
        <rFont val="ＭＳ Ｐゴシック"/>
        <family val="3"/>
      </rPr>
      <t>AH133.TXT</t>
    </r>
  </si>
  <si>
    <r>
      <t xml:space="preserve">infile dictionary using </t>
    </r>
    <r>
      <rPr>
        <sz val="11"/>
        <color indexed="10"/>
        <rFont val="ＭＳ Ｐゴシック"/>
        <family val="3"/>
      </rPr>
      <t>AH133.TXT</t>
    </r>
  </si>
  <si>
    <t>Level4</t>
  </si>
  <si>
    <t>Common-ID</t>
  </si>
  <si>
    <t>CentrecodeRoundShift</t>
  </si>
  <si>
    <t>LOTFSUSerialNo</t>
  </si>
  <si>
    <t>StateRegion</t>
  </si>
  <si>
    <t>SubRound</t>
  </si>
  <si>
    <t>Subsample</t>
  </si>
  <si>
    <t>FODSubRegion</t>
  </si>
  <si>
    <t>HamletgroupSubblockno</t>
  </si>
  <si>
    <t>Secondstagestratumno</t>
  </si>
  <si>
    <t>Visitnumber</t>
  </si>
  <si>
    <t>SamplehhldNo</t>
  </si>
  <si>
    <t>InformantSlNo</t>
  </si>
  <si>
    <t>ResponseCode</t>
  </si>
  <si>
    <t>SurveyCode</t>
  </si>
  <si>
    <t>SubstitutionCode</t>
  </si>
  <si>
    <t>Noofpartitionedhhlds</t>
  </si>
  <si>
    <t>DateofSurvey</t>
  </si>
  <si>
    <t>DateofDespatch</t>
  </si>
  <si>
    <t>Timetocanvassmins</t>
  </si>
  <si>
    <t>SpecialcharactersforOKstamp</t>
  </si>
  <si>
    <t>Householdsize2</t>
  </si>
  <si>
    <t>Principalindustrycode2</t>
  </si>
  <si>
    <t>Principaloccupationcode2</t>
  </si>
  <si>
    <t>Householdtype2</t>
  </si>
  <si>
    <t>Socialgroupcode2</t>
  </si>
  <si>
    <t>HhldOwnsanyland2</t>
  </si>
  <si>
    <t>Typeoflandowned2</t>
  </si>
  <si>
    <t>Landowned2</t>
  </si>
  <si>
    <t>Landleasedin2</t>
  </si>
  <si>
    <t>Landneitherownedleasedin2</t>
  </si>
  <si>
    <t>Landleasedout2</t>
  </si>
  <si>
    <t>Landtotalpossessed2</t>
  </si>
  <si>
    <t>Dwellingunitcode2</t>
  </si>
  <si>
    <t>Typeoftructure2</t>
  </si>
  <si>
    <t>Principalsourcedrinkingwater2</t>
  </si>
  <si>
    <t>Distancefromprincipalsource2</t>
  </si>
  <si>
    <t>Principalsourceofincome2</t>
  </si>
  <si>
    <t>Whetheranymemberfellill2</t>
  </si>
  <si>
    <t>Reasontherefor2</t>
  </si>
  <si>
    <t>Noofoperationalholdings2</t>
  </si>
  <si>
    <t>Whetherlandholdconsolidated2</t>
  </si>
  <si>
    <t>SpecialcharactersOKstamp2</t>
  </si>
  <si>
    <t>PersonSrlNo3</t>
  </si>
  <si>
    <t>Relationtohead3</t>
  </si>
  <si>
    <t>Maritalstatus3</t>
  </si>
  <si>
    <t>Generaleducation3</t>
  </si>
  <si>
    <t>Whetherattendedtrainingag3</t>
  </si>
  <si>
    <t>Whetherengagedinfarming3</t>
  </si>
  <si>
    <t>Natureofwork31</t>
  </si>
  <si>
    <t>Natureofwork32</t>
  </si>
  <si>
    <t>Natureofwork33</t>
  </si>
  <si>
    <t>Currentweeklyactstatus3</t>
  </si>
  <si>
    <t>CurrentweeklyNIC98code3</t>
  </si>
  <si>
    <t>Wagessalarycash3</t>
  </si>
  <si>
    <t>Wagessalarykind3</t>
  </si>
  <si>
    <t>Wagessalarytotal3</t>
  </si>
  <si>
    <t>SpecialcharactersOKstamp3</t>
  </si>
  <si>
    <t>Doallmembersenoughfood4</t>
  </si>
  <si>
    <t>Monthwhennotenoughfood4</t>
  </si>
  <si>
    <t>Do41</t>
  </si>
  <si>
    <t>Do42</t>
  </si>
  <si>
    <t>Do43</t>
  </si>
  <si>
    <t>Do44</t>
  </si>
  <si>
    <t>Do45</t>
  </si>
  <si>
    <t>Do46</t>
  </si>
  <si>
    <t>Do47</t>
  </si>
  <si>
    <t>Do48</t>
  </si>
  <si>
    <t>Do49</t>
  </si>
  <si>
    <t>Do410</t>
  </si>
  <si>
    <t>Whetherinfowasobtained4</t>
  </si>
  <si>
    <t>AwareMinimumSupportPrice4</t>
  </si>
  <si>
    <t>AwareofProcurementAgency4</t>
  </si>
  <si>
    <t>Cropinsuredatanytime4</t>
  </si>
  <si>
    <t>Reasontherefor4</t>
  </si>
  <si>
    <t>Servicesavailedcooperatives4</t>
  </si>
  <si>
    <t>Usualsourceofseeds4</t>
  </si>
  <si>
    <t>Howseedvarietiesreplaced4</t>
  </si>
  <si>
    <t>Memberregisteredfarmersorg4</t>
  </si>
  <si>
    <t>Memberofselfhelpgroup4</t>
  </si>
  <si>
    <t>Awareofbiofertilisers4</t>
  </si>
  <si>
    <t>AwareWorldTradeOrganisation4</t>
  </si>
  <si>
    <t>Likefarmingasaprofession4</t>
  </si>
  <si>
    <t>Reasonstherefor4</t>
  </si>
  <si>
    <t>SpecialcharactersOKstamp4</t>
  </si>
  <si>
    <t>Landownedandpossessed5</t>
  </si>
  <si>
    <t>Landleasedin5</t>
  </si>
  <si>
    <t>Landotherwisepossesssed5</t>
  </si>
  <si>
    <t>SpecialcharactersOKstamp5</t>
  </si>
  <si>
    <t>Columnnumber6</t>
  </si>
  <si>
    <t>Cropcode6</t>
  </si>
  <si>
    <t>RiverSpring6</t>
  </si>
  <si>
    <t>Tubewell6</t>
  </si>
  <si>
    <t>Whetherirrigationadequate6</t>
  </si>
  <si>
    <t>Reasontherefor6</t>
  </si>
  <si>
    <t>SpecialcharactersOKstamp6</t>
  </si>
  <si>
    <t>Serialno7</t>
  </si>
  <si>
    <t>Whetherused7</t>
  </si>
  <si>
    <t>Whetheravailabletime7</t>
  </si>
  <si>
    <t>Whetheradeqavailable7</t>
  </si>
  <si>
    <t>Whethertestfacilityavailable7</t>
  </si>
  <si>
    <t>SpecialcharactersOKstamp7</t>
  </si>
  <si>
    <t>Serialno8</t>
  </si>
  <si>
    <t>Primarysourceenergy8</t>
  </si>
  <si>
    <t>Whetherprimarysourceadeq8</t>
  </si>
  <si>
    <t>Secondarysourceenergy8</t>
  </si>
  <si>
    <t>SpecialcharactersOKstamp8</t>
  </si>
  <si>
    <t>Serialnoofloan9</t>
  </si>
  <si>
    <t>Natureofloan9</t>
  </si>
  <si>
    <t>Typeofsecurity9</t>
  </si>
  <si>
    <t>Rateofinterest9</t>
  </si>
  <si>
    <t>Amountoutstanding9</t>
  </si>
  <si>
    <t>SpecialcharactersOKstamp9</t>
  </si>
  <si>
    <t>Serialno10</t>
  </si>
  <si>
    <t>Whetheraccessed10</t>
  </si>
  <si>
    <t>Frequencyofcontact10</t>
  </si>
  <si>
    <t>Typeinformationreceived10</t>
  </si>
  <si>
    <t>Qualityinformationreceived10</t>
  </si>
  <si>
    <t>Whetherinforwastried10</t>
  </si>
  <si>
    <t>Whetherrecpracticeadopt10</t>
  </si>
  <si>
    <t>Reasonsfornotadopting10</t>
  </si>
  <si>
    <t>Suggestionsforimprovement10</t>
  </si>
  <si>
    <t>SpecialcharactersOKstamp10</t>
  </si>
  <si>
    <t>Serialno11</t>
  </si>
  <si>
    <t>Nopossessed11</t>
  </si>
  <si>
    <t>ExpeincurredPurchase11</t>
  </si>
  <si>
    <t>ExpeincurrMajorrepair11</t>
  </si>
  <si>
    <t>Incomefromsale11</t>
  </si>
  <si>
    <t>SpecialcharactersOKstamp11</t>
  </si>
  <si>
    <t>Serialno12</t>
  </si>
  <si>
    <t>Cropcode12</t>
  </si>
  <si>
    <t>Expensesseed12</t>
  </si>
  <si>
    <t>Expensespesticidinsecticid12</t>
  </si>
  <si>
    <t>Expensesfertilisermanure12</t>
  </si>
  <si>
    <t>Expensesirrigation12</t>
  </si>
  <si>
    <t>Expensesrepairmaintenance12</t>
  </si>
  <si>
    <t>Expensesinterest12</t>
  </si>
  <si>
    <t>Expensesleaserentforland12</t>
  </si>
  <si>
    <t>ExpensesLabourregular12</t>
  </si>
  <si>
    <t>SpecialcharactersOKstamp12</t>
  </si>
  <si>
    <t>Serialno13</t>
  </si>
  <si>
    <t>Cropcode13</t>
  </si>
  <si>
    <t>ExpensesLabourcasual13</t>
  </si>
  <si>
    <t>ExpensesOthers13</t>
  </si>
  <si>
    <t>ExpensesTotal13</t>
  </si>
  <si>
    <t>ReceiptsOutputQuantity13</t>
  </si>
  <si>
    <t>ReceiptsOutputValue13</t>
  </si>
  <si>
    <t>ReceiptsSaleproduceQty13</t>
  </si>
  <si>
    <t>ReceiptsSaleproduceValue13</t>
  </si>
  <si>
    <t>ReceipteValuebyproducts13</t>
  </si>
  <si>
    <t>ReceiptsTotal13</t>
  </si>
  <si>
    <t>SpecialcharactersOKstamp13</t>
  </si>
  <si>
    <t>SrlNo14</t>
  </si>
  <si>
    <t>ActivityDairy14</t>
  </si>
  <si>
    <t>ActivitySheepgoatetc14</t>
  </si>
  <si>
    <t>ActivityPiggery14</t>
  </si>
  <si>
    <t>ActivityPoultry14</t>
  </si>
  <si>
    <t>ActivityDuckery14</t>
  </si>
  <si>
    <t>ActivityFishery14</t>
  </si>
  <si>
    <t>ActivityBeekeeping14</t>
  </si>
  <si>
    <t>ActivityOtherlivestock14</t>
  </si>
  <si>
    <t>SpecialcharactersOKstamp14</t>
  </si>
  <si>
    <t>SrlNo15</t>
  </si>
  <si>
    <t>SpecialcharactersOKstamp15</t>
  </si>
  <si>
    <t>SrlNo16</t>
  </si>
  <si>
    <t>SpecialcharactersOKstamp16</t>
  </si>
  <si>
    <t>ItemCode17</t>
  </si>
  <si>
    <t>SpecialcharactersOKstamp17</t>
  </si>
  <si>
    <t>ItemCode18</t>
  </si>
  <si>
    <t>SpecialcharactersOKstamp18</t>
  </si>
  <si>
    <t>ItemCode19</t>
  </si>
  <si>
    <t>FirsthandpurchaseValue19</t>
  </si>
  <si>
    <t>FirsthandpurcCostrawmat19</t>
  </si>
  <si>
    <t>SecondhandpurchaseValue19</t>
  </si>
  <si>
    <t>SpecialcharactersOKstamp19</t>
  </si>
  <si>
    <t>j(PersonSrlNo3)</t>
  </si>
  <si>
    <t>j(Serialno7)</t>
  </si>
  <si>
    <t>j(Serialno8)</t>
  </si>
  <si>
    <t>j(Serialnoofloan9)</t>
  </si>
  <si>
    <t>j(Serialno10)</t>
  </si>
  <si>
    <t>j(Serialno11)</t>
  </si>
  <si>
    <t>j(Serialno12)</t>
  </si>
  <si>
    <t>j(Serialno13)</t>
  </si>
  <si>
    <t>j(SrlNo14)</t>
  </si>
  <si>
    <t>j(SrlNo15)</t>
  </si>
  <si>
    <t>j(SrlNo16)</t>
  </si>
  <si>
    <t>j(ItemCode17)</t>
  </si>
  <si>
    <t>j(ItemCode18)</t>
  </si>
  <si>
    <t>j(ItemCode19)</t>
  </si>
  <si>
    <t>"5933L05.dta"</t>
  </si>
  <si>
    <t>Serialno5</t>
  </si>
  <si>
    <t>j(Serialno5)</t>
  </si>
  <si>
    <t>hhid</t>
  </si>
  <si>
    <t>"household id"</t>
  </si>
  <si>
    <t>i(hhid)</t>
  </si>
  <si>
    <t>str30</t>
  </si>
  <si>
    <t>%30s</t>
  </si>
  <si>
    <t>以上のファイルを読み込ませるためのdictionaryファイルが、ワークシート59_33_Lxx.dctである。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</si>
</sst>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ＭＳ Ｐゴシック"/>
      <family val="3"/>
    </font>
    <font>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name val="Times New Roman"/>
      <family val="1"/>
    </font>
    <font>
      <b/>
      <sz val="10"/>
      <name val="ＭＳ Ｐゴシック"/>
      <family val="3"/>
    </font>
    <font>
      <b/>
      <u val="single"/>
      <sz val="10"/>
      <name val="Times New Roman"/>
      <family val="1"/>
    </font>
    <font>
      <b/>
      <sz val="10"/>
      <name val="Arial"/>
      <family val="2"/>
    </font>
    <font>
      <b/>
      <u val="single"/>
      <sz val="10"/>
      <name val="Arial"/>
      <family val="2"/>
    </font>
    <font>
      <sz val="11"/>
      <name val="ＭＳ Ｐゴシック"/>
      <family val="3"/>
    </font>
    <font>
      <sz val="6"/>
      <name val="ＭＳ Ｐゴシック"/>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vertical="center"/>
    </xf>
    <xf numFmtId="0" fontId="0" fillId="3" borderId="0" applyNumberFormat="0" applyBorder="0" applyProtection="0">
      <alignment vertical="center"/>
    </xf>
    <xf numFmtId="0" fontId="0" fillId="4" borderId="0" applyNumberFormat="0" applyBorder="0" applyProtection="0">
      <alignment vertical="center"/>
    </xf>
    <xf numFmtId="0" fontId="0" fillId="5" borderId="0" applyNumberFormat="0" applyBorder="0" applyProtection="0">
      <alignment vertical="center"/>
    </xf>
    <xf numFmtId="0" fontId="0" fillId="6" borderId="0" applyNumberFormat="0" applyBorder="0" applyProtection="0">
      <alignment vertical="center"/>
    </xf>
    <xf numFmtId="0" fontId="0" fillId="7" borderId="0" applyNumberFormat="0" applyBorder="0" applyProtection="0">
      <alignment vertical="center"/>
    </xf>
    <xf numFmtId="0" fontId="0" fillId="8" borderId="0" applyNumberFormat="0" applyBorder="0" applyProtection="0">
      <alignment vertical="center"/>
    </xf>
    <xf numFmtId="0" fontId="0" fillId="9" borderId="0" applyNumberFormat="0" applyBorder="0" applyProtection="0">
      <alignment vertical="center"/>
    </xf>
    <xf numFmtId="0" fontId="0" fillId="10" borderId="0" applyNumberFormat="0" applyBorder="0" applyProtection="0">
      <alignment vertical="center"/>
    </xf>
    <xf numFmtId="0" fontId="0" fillId="5" borderId="0" applyNumberFormat="0" applyBorder="0" applyProtection="0">
      <alignment vertical="center"/>
    </xf>
    <xf numFmtId="0" fontId="0" fillId="8" borderId="0" applyNumberFormat="0" applyBorder="0" applyProtection="0">
      <alignment vertical="center"/>
    </xf>
    <xf numFmtId="0" fontId="0" fillId="11" borderId="0" applyNumberFormat="0" applyBorder="0" applyProtection="0">
      <alignment vertical="center"/>
    </xf>
    <xf numFmtId="0" fontId="2" fillId="12" borderId="0" applyNumberFormat="0" applyBorder="0" applyProtection="0">
      <alignment vertical="center"/>
    </xf>
    <xf numFmtId="0" fontId="2" fillId="9" borderId="0" applyNumberFormat="0" applyBorder="0" applyProtection="0">
      <alignment vertical="center"/>
    </xf>
    <xf numFmtId="0" fontId="2" fillId="10"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5" borderId="0" applyNumberFormat="0" applyBorder="0" applyProtection="0">
      <alignment vertical="center"/>
    </xf>
    <xf numFmtId="0" fontId="2" fillId="16" borderId="0" applyNumberFormat="0" applyBorder="0" applyProtection="0">
      <alignment vertical="center"/>
    </xf>
    <xf numFmtId="0" fontId="2" fillId="17" borderId="0" applyNumberFormat="0" applyBorder="0" applyProtection="0">
      <alignment vertical="center"/>
    </xf>
    <xf numFmtId="0" fontId="2" fillId="18" borderId="0" applyNumberFormat="0" applyBorder="0" applyProtection="0">
      <alignment vertical="center"/>
    </xf>
    <xf numFmtId="0" fontId="2" fillId="13" borderId="0" applyNumberFormat="0" applyBorder="0" applyProtection="0">
      <alignment vertical="center"/>
    </xf>
    <xf numFmtId="0" fontId="2" fillId="14" borderId="0" applyNumberFormat="0" applyBorder="0" applyProtection="0">
      <alignment vertical="center"/>
    </xf>
    <xf numFmtId="0" fontId="2" fillId="19" borderId="0" applyNumberFormat="0" applyBorder="0" applyProtection="0">
      <alignment vertical="center"/>
    </xf>
    <xf numFmtId="0" fontId="3" fillId="0" borderId="0" applyNumberFormat="0" applyFill="0" applyBorder="0" applyProtection="0">
      <alignment vertical="center"/>
    </xf>
    <xf numFmtId="0" fontId="4" fillId="20" borderId="1" applyNumberFormat="0" applyProtection="0">
      <alignment vertical="center"/>
    </xf>
    <xf numFmtId="0" fontId="5" fillId="21" borderId="0" applyNumberFormat="0" applyBorder="0" applyProtection="0">
      <alignment vertical="center"/>
    </xf>
    <xf numFmtId="9" fontId="1" fillId="0" borderId="0" applyFill="0" applyBorder="0" applyAlignment="0" applyProtection="0"/>
    <xf numFmtId="0" fontId="0" fillId="22" borderId="2" applyNumberFormat="0" applyProtection="0">
      <alignment vertical="center"/>
    </xf>
    <xf numFmtId="0" fontId="6" fillId="0" borderId="3" applyNumberFormat="0" applyFill="0" applyProtection="0">
      <alignment vertical="center"/>
    </xf>
    <xf numFmtId="0" fontId="7" fillId="3" borderId="0" applyNumberFormat="0" applyBorder="0" applyProtection="0">
      <alignment vertical="center"/>
    </xf>
    <xf numFmtId="0" fontId="8" fillId="23" borderId="4" applyNumberFormat="0" applyProtection="0">
      <alignment vertical="center"/>
    </xf>
    <xf numFmtId="0" fontId="9" fillId="0" borderId="0" applyNumberFormat="0" applyFill="0" applyBorder="0" applyProtection="0">
      <alignment vertical="center"/>
    </xf>
    <xf numFmtId="41" fontId="1" fillId="0" borderId="0" applyFill="0" applyBorder="0" applyAlignment="0" applyProtection="0"/>
    <xf numFmtId="43" fontId="1" fillId="0" borderId="0" applyFill="0" applyBorder="0" applyAlignment="0" applyProtection="0"/>
    <xf numFmtId="0" fontId="10" fillId="0" borderId="5" applyNumberFormat="0" applyFill="0" applyProtection="0">
      <alignment vertical="center"/>
    </xf>
    <xf numFmtId="0" fontId="11" fillId="0" borderId="6" applyNumberFormat="0" applyFill="0" applyProtection="0">
      <alignment vertical="center"/>
    </xf>
    <xf numFmtId="0" fontId="12" fillId="0" borderId="7" applyNumberFormat="0" applyFill="0" applyProtection="0">
      <alignment vertical="center"/>
    </xf>
    <xf numFmtId="0" fontId="12" fillId="0" borderId="0" applyNumberFormat="0" applyFill="0" applyBorder="0" applyProtection="0">
      <alignment vertical="center"/>
    </xf>
    <xf numFmtId="0" fontId="13" fillId="0" borderId="8" applyNumberFormat="0" applyFill="0" applyProtection="0">
      <alignment vertical="center"/>
    </xf>
    <xf numFmtId="0" fontId="14" fillId="23" borderId="9" applyNumberFormat="0" applyProtection="0">
      <alignment vertical="center"/>
    </xf>
    <xf numFmtId="0" fontId="15" fillId="0" borderId="0" applyNumberFormat="0" applyFill="0" applyBorder="0" applyProtection="0">
      <alignment vertical="center"/>
    </xf>
    <xf numFmtId="42" fontId="1" fillId="0" borderId="0" applyFill="0" applyBorder="0" applyAlignment="0" applyProtection="0"/>
    <xf numFmtId="44" fontId="1" fillId="0" borderId="0" applyFill="0" applyBorder="0" applyAlignment="0" applyProtection="0"/>
    <xf numFmtId="0" fontId="16" fillId="7" borderId="4" applyNumberFormat="0" applyProtection="0">
      <alignment vertical="center"/>
    </xf>
    <xf numFmtId="0" fontId="17" fillId="4" borderId="0" applyNumberFormat="0" applyBorder="0" applyProtection="0">
      <alignment vertical="center"/>
    </xf>
  </cellStyleXfs>
  <cellXfs count="29">
    <xf numFmtId="0" fontId="0" fillId="0" borderId="0" xfId="0" applyAlignment="1">
      <alignment vertical="center"/>
    </xf>
    <xf numFmtId="0" fontId="18" fillId="0" borderId="0" xfId="0" applyFont="1" applyBorder="1" applyAlignment="1">
      <alignment/>
    </xf>
    <xf numFmtId="0" fontId="18" fillId="0" borderId="0" xfId="0" applyFont="1" applyBorder="1" applyAlignment="1">
      <alignment horizontal="right"/>
    </xf>
    <xf numFmtId="0" fontId="18" fillId="0" borderId="0" xfId="0" applyFont="1" applyAlignment="1">
      <alignment/>
    </xf>
    <xf numFmtId="0" fontId="20" fillId="0" borderId="0" xfId="0" applyFont="1" applyBorder="1" applyAlignment="1">
      <alignment horizontal="center"/>
    </xf>
    <xf numFmtId="0" fontId="20" fillId="0" borderId="0" xfId="0" applyFont="1" applyBorder="1" applyAlignment="1">
      <alignment/>
    </xf>
    <xf numFmtId="0" fontId="19" fillId="0" borderId="0" xfId="0" applyFont="1" applyBorder="1" applyAlignment="1">
      <alignment/>
    </xf>
    <xf numFmtId="0" fontId="21" fillId="0" borderId="0" xfId="0" applyFont="1" applyBorder="1" applyAlignment="1">
      <alignment/>
    </xf>
    <xf numFmtId="0" fontId="22" fillId="0" borderId="10" xfId="0" applyFont="1" applyBorder="1" applyAlignment="1">
      <alignment/>
    </xf>
    <xf numFmtId="0" fontId="22" fillId="0" borderId="10" xfId="0" applyFont="1" applyBorder="1" applyAlignment="1">
      <alignment horizontal="right"/>
    </xf>
    <xf numFmtId="0" fontId="22" fillId="0" borderId="1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1" fillId="0" borderId="0" xfId="0" applyFont="1" applyFill="1" applyBorder="1" applyAlignment="1">
      <alignment/>
    </xf>
    <xf numFmtId="0" fontId="1" fillId="0" borderId="11" xfId="0" applyFont="1" applyBorder="1" applyAlignment="1">
      <alignment/>
    </xf>
    <xf numFmtId="0" fontId="18" fillId="0" borderId="11" xfId="0" applyFont="1" applyBorder="1" applyAlignment="1">
      <alignment horizontal="right"/>
    </xf>
    <xf numFmtId="0" fontId="23" fillId="0" borderId="0" xfId="0" applyFont="1" applyBorder="1" applyAlignment="1">
      <alignment/>
    </xf>
    <xf numFmtId="0" fontId="0" fillId="0" borderId="0" xfId="0" applyFont="1" applyAlignment="1">
      <alignment/>
    </xf>
    <xf numFmtId="0" fontId="1" fillId="0" borderId="0" xfId="0" applyFont="1" applyAlignment="1">
      <alignment/>
    </xf>
    <xf numFmtId="49" fontId="0" fillId="0" borderId="0" xfId="0" applyNumberFormat="1" applyAlignment="1">
      <alignment vertical="center"/>
    </xf>
    <xf numFmtId="0" fontId="9" fillId="0" borderId="0" xfId="0" applyFont="1" applyAlignment="1">
      <alignment vertical="center"/>
    </xf>
    <xf numFmtId="0" fontId="24" fillId="0" borderId="0" xfId="0" applyFont="1" applyAlignment="1">
      <alignment vertical="center"/>
    </xf>
    <xf numFmtId="0" fontId="0" fillId="0" borderId="0" xfId="0" applyFont="1" applyAlignment="1">
      <alignment vertical="center"/>
    </xf>
    <xf numFmtId="0" fontId="1" fillId="0" borderId="0" xfId="0" applyFont="1" applyBorder="1" applyAlignment="1">
      <alignment/>
    </xf>
    <xf numFmtId="0" fontId="0" fillId="0" borderId="0" xfId="0" applyAlignment="1">
      <alignment/>
    </xf>
    <xf numFmtId="0" fontId="26" fillId="0" borderId="0" xfId="0" applyFont="1" applyAlignment="1">
      <alignment vertical="center"/>
    </xf>
    <xf numFmtId="0" fontId="19" fillId="0" borderId="0" xfId="0" applyFont="1" applyBorder="1" applyAlignment="1">
      <alignment horizontal="center"/>
    </xf>
    <xf numFmtId="0" fontId="21" fillId="0" borderId="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452"/>
  <sheetViews>
    <sheetView tabSelected="1" zoomScale="80" zoomScaleNormal="80" zoomScalePageLayoutView="0" workbookViewId="0" topLeftCell="A1">
      <selection activeCell="L8" sqref="L8"/>
    </sheetView>
  </sheetViews>
  <sheetFormatPr defaultColWidth="9.00390625" defaultRowHeight="13.5"/>
  <cols>
    <col min="1" max="1" width="14.375" style="0" customWidth="1"/>
    <col min="6" max="6" width="29.875" style="0" customWidth="1"/>
    <col min="11" max="11" width="15.875" style="0" customWidth="1"/>
  </cols>
  <sheetData>
    <row r="2" spans="1:4" ht="13.5">
      <c r="A2" t="s">
        <v>240</v>
      </c>
      <c r="D2" t="s">
        <v>241</v>
      </c>
    </row>
    <row r="3" spans="5:8" ht="13.5">
      <c r="E3" t="s">
        <v>242</v>
      </c>
      <c r="F3" s="18" t="s">
        <v>636</v>
      </c>
      <c r="G3" t="s">
        <v>243</v>
      </c>
      <c r="H3" t="s">
        <v>244</v>
      </c>
    </row>
    <row r="4" spans="5:8" ht="13.5">
      <c r="E4" t="s">
        <v>245</v>
      </c>
      <c r="F4" s="18" t="s">
        <v>637</v>
      </c>
      <c r="G4" t="s">
        <v>246</v>
      </c>
      <c r="H4" t="s">
        <v>247</v>
      </c>
    </row>
    <row r="5" spans="5:8" ht="13.5">
      <c r="E5" t="s">
        <v>248</v>
      </c>
      <c r="F5" s="18" t="s">
        <v>16</v>
      </c>
      <c r="G5" t="s">
        <v>249</v>
      </c>
      <c r="H5" t="s">
        <v>250</v>
      </c>
    </row>
    <row r="6" spans="5:8" ht="13.5">
      <c r="E6" t="s">
        <v>242</v>
      </c>
      <c r="F6" s="18" t="s">
        <v>18</v>
      </c>
      <c r="G6" t="s">
        <v>243</v>
      </c>
      <c r="H6" t="s">
        <v>251</v>
      </c>
    </row>
    <row r="7" spans="5:8" ht="13.5">
      <c r="E7" t="s">
        <v>252</v>
      </c>
      <c r="F7" s="18" t="s">
        <v>20</v>
      </c>
      <c r="G7" t="s">
        <v>253</v>
      </c>
      <c r="H7" t="s">
        <v>254</v>
      </c>
    </row>
    <row r="8" spans="5:8" ht="13.5">
      <c r="E8" t="s">
        <v>248</v>
      </c>
      <c r="F8" s="18" t="s">
        <v>21</v>
      </c>
      <c r="G8" t="s">
        <v>253</v>
      </c>
      <c r="H8" t="s">
        <v>255</v>
      </c>
    </row>
    <row r="9" spans="5:8" ht="13.5">
      <c r="E9" t="s">
        <v>242</v>
      </c>
      <c r="F9" s="18" t="s">
        <v>638</v>
      </c>
      <c r="G9" t="s">
        <v>243</v>
      </c>
      <c r="H9" t="s">
        <v>256</v>
      </c>
    </row>
    <row r="10" spans="5:14" ht="13.5">
      <c r="E10" t="s">
        <v>248</v>
      </c>
      <c r="F10" s="18" t="s">
        <v>23</v>
      </c>
      <c r="G10" t="s">
        <v>249</v>
      </c>
      <c r="H10" t="s">
        <v>257</v>
      </c>
      <c r="M10" s="18"/>
      <c r="N10" s="18"/>
    </row>
    <row r="11" spans="5:8" ht="13.5">
      <c r="E11" t="s">
        <v>242</v>
      </c>
      <c r="F11" s="18" t="s">
        <v>24</v>
      </c>
      <c r="G11" t="s">
        <v>249</v>
      </c>
      <c r="H11" t="s">
        <v>258</v>
      </c>
    </row>
    <row r="12" spans="5:8" ht="13.5">
      <c r="E12" t="s">
        <v>252</v>
      </c>
      <c r="F12" s="18" t="s">
        <v>639</v>
      </c>
      <c r="G12" t="s">
        <v>253</v>
      </c>
      <c r="H12" t="s">
        <v>259</v>
      </c>
    </row>
    <row r="13" spans="5:8" ht="13.5">
      <c r="E13" t="s">
        <v>252</v>
      </c>
      <c r="F13" s="18" t="s">
        <v>640</v>
      </c>
      <c r="G13" t="s">
        <v>253</v>
      </c>
      <c r="H13" t="s">
        <v>260</v>
      </c>
    </row>
    <row r="14" spans="5:8" ht="13.5">
      <c r="E14" t="s">
        <v>261</v>
      </c>
      <c r="F14" s="18" t="s">
        <v>641</v>
      </c>
      <c r="G14" t="s">
        <v>262</v>
      </c>
      <c r="H14" t="s">
        <v>263</v>
      </c>
    </row>
    <row r="15" spans="5:8" ht="13.5">
      <c r="E15" t="s">
        <v>252</v>
      </c>
      <c r="F15" s="18" t="s">
        <v>642</v>
      </c>
      <c r="G15" t="s">
        <v>253</v>
      </c>
      <c r="H15" t="s">
        <v>264</v>
      </c>
    </row>
    <row r="16" spans="5:8" ht="13.5">
      <c r="E16" t="s">
        <v>252</v>
      </c>
      <c r="F16" s="18" t="s">
        <v>643</v>
      </c>
      <c r="G16" t="s">
        <v>253</v>
      </c>
      <c r="H16" t="s">
        <v>265</v>
      </c>
    </row>
    <row r="17" spans="5:8" ht="13.5">
      <c r="E17" t="s">
        <v>252</v>
      </c>
      <c r="F17" s="18" t="s">
        <v>644</v>
      </c>
      <c r="G17" t="s">
        <v>253</v>
      </c>
      <c r="H17" t="s">
        <v>266</v>
      </c>
    </row>
    <row r="18" spans="5:8" ht="13.5">
      <c r="E18" t="s">
        <v>248</v>
      </c>
      <c r="F18" s="18" t="s">
        <v>645</v>
      </c>
      <c r="G18" t="s">
        <v>249</v>
      </c>
      <c r="H18" t="s">
        <v>267</v>
      </c>
    </row>
    <row r="19" spans="5:8" ht="13.5">
      <c r="E19" t="s">
        <v>248</v>
      </c>
      <c r="F19" s="18" t="s">
        <v>53</v>
      </c>
      <c r="G19" t="s">
        <v>249</v>
      </c>
      <c r="H19" t="s">
        <v>268</v>
      </c>
    </row>
    <row r="20" spans="5:8" ht="13.5">
      <c r="E20" t="s">
        <v>245</v>
      </c>
      <c r="F20" s="18" t="s">
        <v>34</v>
      </c>
      <c r="G20" t="s">
        <v>246</v>
      </c>
      <c r="H20" t="s">
        <v>269</v>
      </c>
    </row>
    <row r="21" spans="5:8" ht="13.5">
      <c r="E21" t="s">
        <v>248</v>
      </c>
      <c r="F21" s="18" t="s">
        <v>646</v>
      </c>
      <c r="G21" t="s">
        <v>249</v>
      </c>
      <c r="H21" t="s">
        <v>270</v>
      </c>
    </row>
    <row r="22" spans="5:8" ht="13.5">
      <c r="E22" t="s">
        <v>252</v>
      </c>
      <c r="F22" s="18" t="s">
        <v>647</v>
      </c>
      <c r="G22" t="s">
        <v>253</v>
      </c>
      <c r="H22" t="s">
        <v>271</v>
      </c>
    </row>
    <row r="23" spans="5:8" ht="13.5">
      <c r="E23" t="s">
        <v>252</v>
      </c>
      <c r="F23" s="18" t="s">
        <v>648</v>
      </c>
      <c r="G23" t="s">
        <v>253</v>
      </c>
      <c r="H23" t="s">
        <v>272</v>
      </c>
    </row>
    <row r="24" spans="5:8" ht="13.5">
      <c r="E24" t="s">
        <v>252</v>
      </c>
      <c r="F24" s="18" t="s">
        <v>649</v>
      </c>
      <c r="G24" t="s">
        <v>253</v>
      </c>
      <c r="H24" t="s">
        <v>273</v>
      </c>
    </row>
    <row r="25" spans="5:8" ht="13.5">
      <c r="E25" t="s">
        <v>248</v>
      </c>
      <c r="F25" s="18" t="s">
        <v>650</v>
      </c>
      <c r="G25" t="s">
        <v>249</v>
      </c>
      <c r="H25" t="s">
        <v>274</v>
      </c>
    </row>
    <row r="26" spans="5:8" ht="13.5">
      <c r="E26" t="s">
        <v>275</v>
      </c>
      <c r="F26" s="18" t="s">
        <v>651</v>
      </c>
      <c r="G26" t="s">
        <v>276</v>
      </c>
      <c r="H26" t="s">
        <v>277</v>
      </c>
    </row>
    <row r="27" spans="5:8" ht="13.5">
      <c r="E27" t="s">
        <v>275</v>
      </c>
      <c r="F27" s="18" t="s">
        <v>652</v>
      </c>
      <c r="G27" t="s">
        <v>276</v>
      </c>
      <c r="H27" t="s">
        <v>278</v>
      </c>
    </row>
    <row r="28" spans="5:8" ht="13.5">
      <c r="E28" t="s">
        <v>242</v>
      </c>
      <c r="F28" s="18" t="s">
        <v>653</v>
      </c>
      <c r="G28" t="s">
        <v>243</v>
      </c>
      <c r="H28" t="s">
        <v>279</v>
      </c>
    </row>
    <row r="29" spans="5:8" ht="13.5">
      <c r="E29" t="s">
        <v>248</v>
      </c>
      <c r="F29" s="18" t="s">
        <v>654</v>
      </c>
      <c r="G29" t="s">
        <v>249</v>
      </c>
      <c r="H29" t="s">
        <v>280</v>
      </c>
    </row>
    <row r="30" spans="5:8" ht="13.5">
      <c r="E30" t="s">
        <v>281</v>
      </c>
      <c r="F30" s="18" t="s">
        <v>49</v>
      </c>
      <c r="G30" t="s">
        <v>282</v>
      </c>
      <c r="H30" t="s">
        <v>283</v>
      </c>
    </row>
    <row r="31" spans="5:8" ht="13.5">
      <c r="E31" t="s">
        <v>284</v>
      </c>
      <c r="F31" s="18" t="s">
        <v>285</v>
      </c>
      <c r="G31" t="s">
        <v>286</v>
      </c>
      <c r="H31" t="s">
        <v>287</v>
      </c>
    </row>
    <row r="32" spans="5:8" ht="13.5">
      <c r="E32" t="s">
        <v>284</v>
      </c>
      <c r="F32" s="19" t="s">
        <v>288</v>
      </c>
      <c r="G32" t="s">
        <v>286</v>
      </c>
      <c r="H32" t="s">
        <v>287</v>
      </c>
    </row>
    <row r="33" spans="5:8" ht="13.5">
      <c r="E33" t="s">
        <v>289</v>
      </c>
      <c r="F33" s="19" t="s">
        <v>290</v>
      </c>
      <c r="G33" t="s">
        <v>291</v>
      </c>
      <c r="H33" t="s">
        <v>287</v>
      </c>
    </row>
    <row r="34" spans="1:6" ht="13.5">
      <c r="A34" t="s">
        <v>292</v>
      </c>
      <c r="F34" s="19"/>
    </row>
    <row r="35" ht="13.5">
      <c r="F35" s="19"/>
    </row>
    <row r="36" ht="13.5">
      <c r="F36" s="19"/>
    </row>
    <row r="37" spans="1:4" ht="13.5">
      <c r="A37" t="s">
        <v>632</v>
      </c>
      <c r="D37" t="s">
        <v>241</v>
      </c>
    </row>
    <row r="38" spans="5:8" ht="13.5">
      <c r="E38" t="s">
        <v>242</v>
      </c>
      <c r="F38" t="s">
        <v>636</v>
      </c>
      <c r="G38" t="s">
        <v>243</v>
      </c>
      <c r="H38" t="s">
        <v>244</v>
      </c>
    </row>
    <row r="39" spans="5:8" ht="13.5">
      <c r="E39" s="26" t="s">
        <v>829</v>
      </c>
      <c r="F39" s="26" t="s">
        <v>826</v>
      </c>
      <c r="G39" s="26" t="s">
        <v>830</v>
      </c>
      <c r="H39" s="26" t="s">
        <v>827</v>
      </c>
    </row>
    <row r="40" spans="5:8" ht="13.5">
      <c r="E40" t="s">
        <v>248</v>
      </c>
      <c r="F40" s="18" t="s">
        <v>53</v>
      </c>
      <c r="G40" t="s">
        <v>249</v>
      </c>
      <c r="H40" t="s">
        <v>268</v>
      </c>
    </row>
    <row r="41" spans="5:8" ht="13.5">
      <c r="E41" t="s">
        <v>245</v>
      </c>
      <c r="F41" s="18" t="s">
        <v>34</v>
      </c>
      <c r="G41" t="s">
        <v>246</v>
      </c>
      <c r="H41" t="s">
        <v>269</v>
      </c>
    </row>
    <row r="42" spans="5:8" ht="13.5">
      <c r="E42" t="s">
        <v>248</v>
      </c>
      <c r="F42" s="18" t="s">
        <v>646</v>
      </c>
      <c r="G42" t="s">
        <v>249</v>
      </c>
      <c r="H42" t="s">
        <v>270</v>
      </c>
    </row>
    <row r="43" spans="5:8" ht="13.5">
      <c r="E43" t="s">
        <v>252</v>
      </c>
      <c r="F43" s="18" t="s">
        <v>647</v>
      </c>
      <c r="G43" t="s">
        <v>253</v>
      </c>
      <c r="H43" t="s">
        <v>271</v>
      </c>
    </row>
    <row r="44" spans="5:8" ht="13.5">
      <c r="E44" t="s">
        <v>252</v>
      </c>
      <c r="F44" s="18" t="s">
        <v>648</v>
      </c>
      <c r="G44" t="s">
        <v>253</v>
      </c>
      <c r="H44" t="s">
        <v>272</v>
      </c>
    </row>
    <row r="45" spans="5:8" ht="13.5">
      <c r="E45" t="s">
        <v>252</v>
      </c>
      <c r="F45" s="18" t="s">
        <v>649</v>
      </c>
      <c r="G45" t="s">
        <v>253</v>
      </c>
      <c r="H45" t="s">
        <v>273</v>
      </c>
    </row>
    <row r="46" spans="5:8" ht="13.5">
      <c r="E46" t="s">
        <v>248</v>
      </c>
      <c r="F46" s="18" t="s">
        <v>650</v>
      </c>
      <c r="G46" t="s">
        <v>249</v>
      </c>
      <c r="H46" t="s">
        <v>274</v>
      </c>
    </row>
    <row r="47" spans="5:8" ht="13.5">
      <c r="E47" t="s">
        <v>275</v>
      </c>
      <c r="F47" s="18" t="s">
        <v>651</v>
      </c>
      <c r="G47" t="s">
        <v>276</v>
      </c>
      <c r="H47" t="s">
        <v>277</v>
      </c>
    </row>
    <row r="48" spans="5:8" ht="13.5">
      <c r="E48" t="s">
        <v>275</v>
      </c>
      <c r="F48" s="18" t="s">
        <v>652</v>
      </c>
      <c r="G48" t="s">
        <v>276</v>
      </c>
      <c r="H48" t="s">
        <v>278</v>
      </c>
    </row>
    <row r="49" spans="5:8" ht="13.5">
      <c r="E49" t="s">
        <v>242</v>
      </c>
      <c r="F49" s="18" t="s">
        <v>653</v>
      </c>
      <c r="G49" t="s">
        <v>243</v>
      </c>
      <c r="H49" t="s">
        <v>279</v>
      </c>
    </row>
    <row r="50" spans="5:8" ht="13.5">
      <c r="E50" t="s">
        <v>248</v>
      </c>
      <c r="F50" s="18" t="s">
        <v>654</v>
      </c>
      <c r="G50" t="s">
        <v>249</v>
      </c>
      <c r="H50" t="s">
        <v>280</v>
      </c>
    </row>
    <row r="51" spans="5:8" ht="13.5">
      <c r="E51" t="s">
        <v>281</v>
      </c>
      <c r="F51" s="18" t="s">
        <v>49</v>
      </c>
      <c r="G51" t="s">
        <v>282</v>
      </c>
      <c r="H51" t="s">
        <v>283</v>
      </c>
    </row>
    <row r="52" spans="5:8" ht="13.5">
      <c r="E52" t="s">
        <v>284</v>
      </c>
      <c r="F52" s="18" t="s">
        <v>285</v>
      </c>
      <c r="G52" t="s">
        <v>286</v>
      </c>
      <c r="H52" t="s">
        <v>287</v>
      </c>
    </row>
    <row r="53" spans="5:8" ht="13.5">
      <c r="E53" t="s">
        <v>284</v>
      </c>
      <c r="F53" s="19" t="s">
        <v>288</v>
      </c>
      <c r="G53" t="s">
        <v>286</v>
      </c>
      <c r="H53" t="s">
        <v>287</v>
      </c>
    </row>
    <row r="54" spans="5:8" ht="13.5">
      <c r="E54" t="s">
        <v>289</v>
      </c>
      <c r="F54" s="19" t="s">
        <v>290</v>
      </c>
      <c r="G54" t="s">
        <v>291</v>
      </c>
      <c r="H54" t="s">
        <v>287</v>
      </c>
    </row>
    <row r="55" spans="1:6" ht="13.5">
      <c r="A55" t="s">
        <v>292</v>
      </c>
      <c r="F55" s="19"/>
    </row>
    <row r="56" ht="13.5">
      <c r="F56" s="19"/>
    </row>
    <row r="57" ht="13.5">
      <c r="F57" s="19"/>
    </row>
    <row r="58" spans="1:4" ht="13.5">
      <c r="A58" t="s">
        <v>633</v>
      </c>
      <c r="D58" t="s">
        <v>241</v>
      </c>
    </row>
    <row r="59" spans="5:8" ht="13.5">
      <c r="E59" t="s">
        <v>242</v>
      </c>
      <c r="F59" t="s">
        <v>636</v>
      </c>
      <c r="G59" t="s">
        <v>243</v>
      </c>
      <c r="H59" t="s">
        <v>244</v>
      </c>
    </row>
    <row r="60" spans="5:8" ht="13.5">
      <c r="E60" s="26" t="s">
        <v>829</v>
      </c>
      <c r="F60" s="26" t="s">
        <v>826</v>
      </c>
      <c r="G60" s="26" t="s">
        <v>830</v>
      </c>
      <c r="H60" s="26" t="s">
        <v>827</v>
      </c>
    </row>
    <row r="61" spans="5:8" ht="13.5">
      <c r="E61" t="s">
        <v>248</v>
      </c>
      <c r="F61" s="18" t="s">
        <v>295</v>
      </c>
      <c r="G61" t="s">
        <v>249</v>
      </c>
      <c r="H61" t="s">
        <v>296</v>
      </c>
    </row>
    <row r="62" spans="5:8" ht="13.5">
      <c r="E62" t="s">
        <v>245</v>
      </c>
      <c r="F62" s="18" t="s">
        <v>297</v>
      </c>
      <c r="G62" t="s">
        <v>246</v>
      </c>
      <c r="H62" t="s">
        <v>269</v>
      </c>
    </row>
    <row r="63" spans="5:8" ht="13.5">
      <c r="E63" t="s">
        <v>284</v>
      </c>
      <c r="F63" s="18" t="s">
        <v>655</v>
      </c>
      <c r="G63" t="s">
        <v>298</v>
      </c>
      <c r="H63" t="s">
        <v>299</v>
      </c>
    </row>
    <row r="64" spans="5:8" ht="13.5">
      <c r="E64" t="s">
        <v>284</v>
      </c>
      <c r="F64" s="18" t="s">
        <v>656</v>
      </c>
      <c r="G64" t="s">
        <v>300</v>
      </c>
      <c r="H64" t="s">
        <v>301</v>
      </c>
    </row>
    <row r="65" spans="5:8" ht="13.5">
      <c r="E65" t="s">
        <v>284</v>
      </c>
      <c r="F65" s="18" t="s">
        <v>657</v>
      </c>
      <c r="G65" t="s">
        <v>286</v>
      </c>
      <c r="H65" t="s">
        <v>302</v>
      </c>
    </row>
    <row r="66" spans="5:8" ht="13.5">
      <c r="E66" t="s">
        <v>284</v>
      </c>
      <c r="F66" s="18" t="s">
        <v>658</v>
      </c>
      <c r="G66" t="s">
        <v>303</v>
      </c>
      <c r="H66" t="s">
        <v>304</v>
      </c>
    </row>
    <row r="67" spans="5:8" ht="13.5">
      <c r="E67" t="s">
        <v>284</v>
      </c>
      <c r="F67" s="18" t="s">
        <v>659</v>
      </c>
      <c r="G67" t="s">
        <v>303</v>
      </c>
      <c r="H67" t="s">
        <v>305</v>
      </c>
    </row>
    <row r="68" spans="5:8" ht="13.5">
      <c r="E68" t="s">
        <v>284</v>
      </c>
      <c r="F68" s="18" t="s">
        <v>660</v>
      </c>
      <c r="G68" t="s">
        <v>303</v>
      </c>
      <c r="H68" t="s">
        <v>306</v>
      </c>
    </row>
    <row r="69" spans="5:8" ht="13.5">
      <c r="E69" t="s">
        <v>284</v>
      </c>
      <c r="F69" s="18" t="s">
        <v>661</v>
      </c>
      <c r="G69" t="s">
        <v>303</v>
      </c>
      <c r="H69" t="s">
        <v>307</v>
      </c>
    </row>
    <row r="70" spans="5:8" ht="13.5">
      <c r="E70" t="s">
        <v>284</v>
      </c>
      <c r="F70" s="18" t="s">
        <v>662</v>
      </c>
      <c r="G70" t="s">
        <v>308</v>
      </c>
      <c r="H70" t="s">
        <v>309</v>
      </c>
    </row>
    <row r="71" spans="5:8" ht="13.5">
      <c r="E71" t="s">
        <v>284</v>
      </c>
      <c r="F71" s="18" t="s">
        <v>663</v>
      </c>
      <c r="G71" t="s">
        <v>308</v>
      </c>
      <c r="H71" t="s">
        <v>310</v>
      </c>
    </row>
    <row r="72" spans="5:8" ht="13.5">
      <c r="E72" t="s">
        <v>284</v>
      </c>
      <c r="F72" s="18" t="s">
        <v>664</v>
      </c>
      <c r="G72" t="s">
        <v>308</v>
      </c>
      <c r="H72" t="s">
        <v>311</v>
      </c>
    </row>
    <row r="73" spans="5:8" ht="13.5">
      <c r="E73" t="s">
        <v>284</v>
      </c>
      <c r="F73" s="18" t="s">
        <v>665</v>
      </c>
      <c r="G73" t="s">
        <v>308</v>
      </c>
      <c r="H73" t="s">
        <v>312</v>
      </c>
    </row>
    <row r="74" spans="5:8" ht="13.5">
      <c r="E74" t="s">
        <v>284</v>
      </c>
      <c r="F74" s="18" t="s">
        <v>666</v>
      </c>
      <c r="G74" t="s">
        <v>308</v>
      </c>
      <c r="H74" t="s">
        <v>313</v>
      </c>
    </row>
    <row r="75" spans="5:8" ht="13.5">
      <c r="E75" t="s">
        <v>284</v>
      </c>
      <c r="F75" s="18" t="s">
        <v>667</v>
      </c>
      <c r="G75" t="s">
        <v>303</v>
      </c>
      <c r="H75" t="s">
        <v>314</v>
      </c>
    </row>
    <row r="76" spans="5:8" ht="13.5">
      <c r="E76" t="s">
        <v>284</v>
      </c>
      <c r="F76" s="18" t="s">
        <v>668</v>
      </c>
      <c r="G76" t="s">
        <v>303</v>
      </c>
      <c r="H76" t="s">
        <v>315</v>
      </c>
    </row>
    <row r="77" spans="5:8" ht="13.5">
      <c r="E77" t="s">
        <v>284</v>
      </c>
      <c r="F77" s="18" t="s">
        <v>669</v>
      </c>
      <c r="G77" t="s">
        <v>303</v>
      </c>
      <c r="H77" t="s">
        <v>316</v>
      </c>
    </row>
    <row r="78" spans="5:8" ht="13.5">
      <c r="E78" t="s">
        <v>284</v>
      </c>
      <c r="F78" s="18" t="s">
        <v>670</v>
      </c>
      <c r="G78" t="s">
        <v>303</v>
      </c>
      <c r="H78" t="s">
        <v>317</v>
      </c>
    </row>
    <row r="79" spans="5:8" ht="13.5">
      <c r="E79" t="s">
        <v>284</v>
      </c>
      <c r="F79" s="18" t="s">
        <v>671</v>
      </c>
      <c r="G79" t="s">
        <v>303</v>
      </c>
      <c r="H79" t="s">
        <v>318</v>
      </c>
    </row>
    <row r="80" spans="5:8" ht="13.5">
      <c r="E80" t="s">
        <v>284</v>
      </c>
      <c r="F80" s="18" t="s">
        <v>672</v>
      </c>
      <c r="G80" t="s">
        <v>303</v>
      </c>
      <c r="H80" t="s">
        <v>319</v>
      </c>
    </row>
    <row r="81" spans="5:8" ht="13.5">
      <c r="E81" t="s">
        <v>284</v>
      </c>
      <c r="F81" s="18" t="s">
        <v>320</v>
      </c>
      <c r="G81" t="s">
        <v>303</v>
      </c>
      <c r="H81" t="s">
        <v>321</v>
      </c>
    </row>
    <row r="82" spans="5:8" ht="13.5">
      <c r="E82" t="s">
        <v>284</v>
      </c>
      <c r="F82" s="18" t="s">
        <v>673</v>
      </c>
      <c r="G82" t="s">
        <v>303</v>
      </c>
      <c r="H82" t="s">
        <v>322</v>
      </c>
    </row>
    <row r="83" spans="5:8" ht="13.5">
      <c r="E83" t="s">
        <v>284</v>
      </c>
      <c r="F83" s="18" t="s">
        <v>674</v>
      </c>
      <c r="G83" t="s">
        <v>323</v>
      </c>
      <c r="H83" t="s">
        <v>324</v>
      </c>
    </row>
    <row r="84" spans="5:8" ht="13.5">
      <c r="E84" t="s">
        <v>284</v>
      </c>
      <c r="F84" s="18" t="s">
        <v>675</v>
      </c>
      <c r="G84" t="s">
        <v>303</v>
      </c>
      <c r="H84" t="s">
        <v>325</v>
      </c>
    </row>
    <row r="85" spans="5:8" ht="13.5">
      <c r="E85" t="s">
        <v>284</v>
      </c>
      <c r="F85" s="18" t="s">
        <v>676</v>
      </c>
      <c r="G85" t="s">
        <v>298</v>
      </c>
      <c r="H85" t="s">
        <v>280</v>
      </c>
    </row>
    <row r="86" spans="5:8" ht="13.5">
      <c r="E86" t="s">
        <v>326</v>
      </c>
      <c r="F86" s="18" t="s">
        <v>327</v>
      </c>
      <c r="G86" t="s">
        <v>328</v>
      </c>
      <c r="H86" t="s">
        <v>283</v>
      </c>
    </row>
    <row r="87" spans="5:8" ht="13.5">
      <c r="E87" t="s">
        <v>284</v>
      </c>
      <c r="F87" s="18" t="s">
        <v>285</v>
      </c>
      <c r="G87" t="s">
        <v>286</v>
      </c>
      <c r="H87" t="s">
        <v>287</v>
      </c>
    </row>
    <row r="88" spans="5:8" ht="13.5">
      <c r="E88" t="s">
        <v>284</v>
      </c>
      <c r="F88" s="19" t="s">
        <v>288</v>
      </c>
      <c r="G88" t="s">
        <v>286</v>
      </c>
      <c r="H88" t="s">
        <v>287</v>
      </c>
    </row>
    <row r="89" spans="5:8" ht="13.5">
      <c r="E89" t="s">
        <v>289</v>
      </c>
      <c r="F89" s="19" t="s">
        <v>290</v>
      </c>
      <c r="G89" t="s">
        <v>291</v>
      </c>
      <c r="H89" t="s">
        <v>287</v>
      </c>
    </row>
    <row r="90" spans="1:6" ht="13.5">
      <c r="A90" t="s">
        <v>292</v>
      </c>
      <c r="F90" s="19"/>
    </row>
    <row r="91" ht="13.5">
      <c r="F91" s="19"/>
    </row>
    <row r="92" ht="13.5">
      <c r="F92" s="19"/>
    </row>
    <row r="93" spans="1:4" ht="13.5">
      <c r="A93" t="s">
        <v>632</v>
      </c>
      <c r="D93" t="s">
        <v>241</v>
      </c>
    </row>
    <row r="94" spans="5:8" ht="13.5">
      <c r="E94" t="s">
        <v>242</v>
      </c>
      <c r="F94" t="s">
        <v>636</v>
      </c>
      <c r="G94" t="s">
        <v>243</v>
      </c>
      <c r="H94" t="s">
        <v>244</v>
      </c>
    </row>
    <row r="95" spans="5:8" ht="13.5">
      <c r="E95" s="26" t="s">
        <v>829</v>
      </c>
      <c r="F95" s="26" t="s">
        <v>826</v>
      </c>
      <c r="G95" s="26" t="s">
        <v>830</v>
      </c>
      <c r="H95" s="26" t="s">
        <v>827</v>
      </c>
    </row>
    <row r="96" spans="5:8" ht="13.5">
      <c r="E96" t="s">
        <v>248</v>
      </c>
      <c r="F96" s="18" t="s">
        <v>329</v>
      </c>
      <c r="G96" t="s">
        <v>249</v>
      </c>
      <c r="H96" t="s">
        <v>296</v>
      </c>
    </row>
    <row r="97" spans="5:8" ht="13.5">
      <c r="E97" t="s">
        <v>242</v>
      </c>
      <c r="F97" s="18" t="s">
        <v>330</v>
      </c>
      <c r="G97" t="s">
        <v>243</v>
      </c>
      <c r="H97" t="s">
        <v>269</v>
      </c>
    </row>
    <row r="98" spans="5:8" ht="13.5">
      <c r="E98" t="s">
        <v>284</v>
      </c>
      <c r="F98" s="18" t="s">
        <v>677</v>
      </c>
      <c r="G98" t="s">
        <v>298</v>
      </c>
      <c r="H98" t="s">
        <v>331</v>
      </c>
    </row>
    <row r="99" spans="5:8" ht="13.5">
      <c r="E99" t="s">
        <v>284</v>
      </c>
      <c r="F99" s="18" t="s">
        <v>678</v>
      </c>
      <c r="G99" t="s">
        <v>303</v>
      </c>
      <c r="H99" t="s">
        <v>332</v>
      </c>
    </row>
    <row r="100" spans="5:8" ht="13.5">
      <c r="E100" t="s">
        <v>284</v>
      </c>
      <c r="F100" s="18" t="s">
        <v>333</v>
      </c>
      <c r="G100" t="s">
        <v>303</v>
      </c>
      <c r="H100" t="s">
        <v>334</v>
      </c>
    </row>
    <row r="101" spans="5:8" ht="13.5">
      <c r="E101" t="s">
        <v>284</v>
      </c>
      <c r="F101" s="18" t="s">
        <v>335</v>
      </c>
      <c r="G101" t="s">
        <v>298</v>
      </c>
      <c r="H101" t="s">
        <v>336</v>
      </c>
    </row>
    <row r="102" spans="5:8" ht="13.5">
      <c r="E102" t="s">
        <v>284</v>
      </c>
      <c r="F102" s="18" t="s">
        <v>679</v>
      </c>
      <c r="G102" t="s">
        <v>303</v>
      </c>
      <c r="H102" t="s">
        <v>337</v>
      </c>
    </row>
    <row r="103" spans="5:8" ht="13.5">
      <c r="E103" t="s">
        <v>284</v>
      </c>
      <c r="F103" s="18" t="s">
        <v>680</v>
      </c>
      <c r="G103" t="s">
        <v>298</v>
      </c>
      <c r="H103" t="s">
        <v>338</v>
      </c>
    </row>
    <row r="104" spans="5:8" ht="13.5">
      <c r="E104" t="s">
        <v>284</v>
      </c>
      <c r="F104" s="18" t="s">
        <v>681</v>
      </c>
      <c r="G104" t="s">
        <v>303</v>
      </c>
      <c r="H104" t="s">
        <v>339</v>
      </c>
    </row>
    <row r="105" spans="5:8" ht="13.5">
      <c r="E105" t="s">
        <v>284</v>
      </c>
      <c r="F105" s="18" t="s">
        <v>682</v>
      </c>
      <c r="G105" t="s">
        <v>303</v>
      </c>
      <c r="H105" t="s">
        <v>340</v>
      </c>
    </row>
    <row r="106" spans="5:8" ht="13.5">
      <c r="E106" t="s">
        <v>284</v>
      </c>
      <c r="F106" s="18" t="s">
        <v>683</v>
      </c>
      <c r="G106" t="s">
        <v>298</v>
      </c>
      <c r="H106" t="s">
        <v>341</v>
      </c>
    </row>
    <row r="107" spans="5:8" ht="13.5">
      <c r="E107" t="s">
        <v>284</v>
      </c>
      <c r="F107" s="18" t="s">
        <v>684</v>
      </c>
      <c r="G107" t="s">
        <v>298</v>
      </c>
      <c r="H107" t="s">
        <v>341</v>
      </c>
    </row>
    <row r="108" spans="5:8" ht="13.5">
      <c r="E108" t="s">
        <v>284</v>
      </c>
      <c r="F108" s="18" t="s">
        <v>685</v>
      </c>
      <c r="G108" t="s">
        <v>298</v>
      </c>
      <c r="H108" t="s">
        <v>341</v>
      </c>
    </row>
    <row r="109" spans="5:8" ht="13.5">
      <c r="E109" t="s">
        <v>284</v>
      </c>
      <c r="F109" s="18" t="s">
        <v>686</v>
      </c>
      <c r="G109" t="s">
        <v>298</v>
      </c>
      <c r="H109" t="s">
        <v>342</v>
      </c>
    </row>
    <row r="110" spans="5:8" ht="13.5">
      <c r="E110" t="s">
        <v>284</v>
      </c>
      <c r="F110" s="18" t="s">
        <v>687</v>
      </c>
      <c r="G110" t="s">
        <v>298</v>
      </c>
      <c r="H110" t="s">
        <v>343</v>
      </c>
    </row>
    <row r="111" spans="5:8" ht="13.5">
      <c r="E111" t="s">
        <v>284</v>
      </c>
      <c r="F111" s="18" t="s">
        <v>688</v>
      </c>
      <c r="G111" t="s">
        <v>344</v>
      </c>
      <c r="H111" t="s">
        <v>345</v>
      </c>
    </row>
    <row r="112" spans="5:8" ht="13.5">
      <c r="E112" t="s">
        <v>284</v>
      </c>
      <c r="F112" s="18" t="s">
        <v>689</v>
      </c>
      <c r="G112" t="s">
        <v>344</v>
      </c>
      <c r="H112" t="s">
        <v>346</v>
      </c>
    </row>
    <row r="113" spans="5:8" ht="13.5">
      <c r="E113" t="s">
        <v>284</v>
      </c>
      <c r="F113" s="18" t="s">
        <v>690</v>
      </c>
      <c r="G113" t="s">
        <v>344</v>
      </c>
      <c r="H113" t="s">
        <v>347</v>
      </c>
    </row>
    <row r="114" spans="5:8" ht="13.5">
      <c r="E114" t="s">
        <v>284</v>
      </c>
      <c r="F114" s="18" t="s">
        <v>691</v>
      </c>
      <c r="G114" t="s">
        <v>298</v>
      </c>
      <c r="H114" t="s">
        <v>280</v>
      </c>
    </row>
    <row r="115" spans="5:8" ht="13.5">
      <c r="E115" t="s">
        <v>348</v>
      </c>
      <c r="F115" s="18" t="s">
        <v>349</v>
      </c>
      <c r="G115" t="s">
        <v>350</v>
      </c>
      <c r="H115" t="s">
        <v>283</v>
      </c>
    </row>
    <row r="116" spans="5:8" ht="13.5">
      <c r="E116" t="s">
        <v>284</v>
      </c>
      <c r="F116" s="18" t="s">
        <v>285</v>
      </c>
      <c r="G116" t="s">
        <v>286</v>
      </c>
      <c r="H116" t="s">
        <v>287</v>
      </c>
    </row>
    <row r="117" spans="5:8" ht="13.5">
      <c r="E117" t="s">
        <v>284</v>
      </c>
      <c r="F117" s="19" t="s">
        <v>288</v>
      </c>
      <c r="G117" t="s">
        <v>286</v>
      </c>
      <c r="H117" t="s">
        <v>287</v>
      </c>
    </row>
    <row r="118" spans="5:8" ht="13.5">
      <c r="E118" t="s">
        <v>289</v>
      </c>
      <c r="F118" s="19" t="s">
        <v>290</v>
      </c>
      <c r="G118" t="s">
        <v>291</v>
      </c>
      <c r="H118" t="s">
        <v>287</v>
      </c>
    </row>
    <row r="119" spans="1:6" ht="13.5">
      <c r="A119" t="s">
        <v>292</v>
      </c>
      <c r="F119" s="19"/>
    </row>
    <row r="120" ht="13.5">
      <c r="F120" s="19"/>
    </row>
    <row r="121" ht="13.5">
      <c r="F121" s="19"/>
    </row>
    <row r="122" spans="1:4" ht="13.5">
      <c r="A122" t="s">
        <v>632</v>
      </c>
      <c r="D122" t="s">
        <v>241</v>
      </c>
    </row>
    <row r="123" spans="5:8" ht="13.5">
      <c r="E123" t="s">
        <v>242</v>
      </c>
      <c r="F123" t="s">
        <v>636</v>
      </c>
      <c r="G123" t="s">
        <v>243</v>
      </c>
      <c r="H123" t="s">
        <v>244</v>
      </c>
    </row>
    <row r="124" spans="5:8" ht="13.5">
      <c r="E124" s="26" t="s">
        <v>829</v>
      </c>
      <c r="F124" s="26" t="s">
        <v>826</v>
      </c>
      <c r="G124" s="26" t="s">
        <v>830</v>
      </c>
      <c r="H124" s="26" t="s">
        <v>827</v>
      </c>
    </row>
    <row r="125" spans="5:8" ht="13.5">
      <c r="E125" t="s">
        <v>248</v>
      </c>
      <c r="F125" s="18" t="s">
        <v>351</v>
      </c>
      <c r="G125" t="s">
        <v>249</v>
      </c>
      <c r="H125" t="s">
        <v>296</v>
      </c>
    </row>
    <row r="126" spans="5:8" ht="13.5">
      <c r="E126" t="s">
        <v>245</v>
      </c>
      <c r="F126" s="18" t="s">
        <v>352</v>
      </c>
      <c r="G126" t="s">
        <v>246</v>
      </c>
      <c r="H126" t="s">
        <v>269</v>
      </c>
    </row>
    <row r="127" spans="5:8" ht="13.5">
      <c r="E127" t="s">
        <v>284</v>
      </c>
      <c r="F127" s="18" t="s">
        <v>692</v>
      </c>
      <c r="G127" t="s">
        <v>303</v>
      </c>
      <c r="H127" t="s">
        <v>353</v>
      </c>
    </row>
    <row r="128" spans="5:8" ht="13.5">
      <c r="E128" t="s">
        <v>284</v>
      </c>
      <c r="F128" s="18" t="s">
        <v>693</v>
      </c>
      <c r="G128" t="s">
        <v>298</v>
      </c>
      <c r="H128" t="s">
        <v>354</v>
      </c>
    </row>
    <row r="129" spans="5:8" ht="13.5">
      <c r="E129" t="s">
        <v>284</v>
      </c>
      <c r="F129" s="18" t="s">
        <v>694</v>
      </c>
      <c r="G129" t="s">
        <v>298</v>
      </c>
      <c r="H129" t="s">
        <v>355</v>
      </c>
    </row>
    <row r="130" spans="5:8" ht="13.5">
      <c r="E130" t="s">
        <v>284</v>
      </c>
      <c r="F130" s="18" t="s">
        <v>695</v>
      </c>
      <c r="G130" t="s">
        <v>298</v>
      </c>
      <c r="H130" t="s">
        <v>355</v>
      </c>
    </row>
    <row r="131" spans="5:8" ht="13.5">
      <c r="E131" t="s">
        <v>284</v>
      </c>
      <c r="F131" s="18" t="s">
        <v>696</v>
      </c>
      <c r="G131" t="s">
        <v>298</v>
      </c>
      <c r="H131" t="s">
        <v>355</v>
      </c>
    </row>
    <row r="132" spans="5:8" ht="13.5">
      <c r="E132" t="s">
        <v>284</v>
      </c>
      <c r="F132" s="18" t="s">
        <v>697</v>
      </c>
      <c r="G132" t="s">
        <v>298</v>
      </c>
      <c r="H132" t="s">
        <v>355</v>
      </c>
    </row>
    <row r="133" spans="5:8" ht="13.5">
      <c r="E133" t="s">
        <v>284</v>
      </c>
      <c r="F133" s="18" t="s">
        <v>698</v>
      </c>
      <c r="G133" t="s">
        <v>298</v>
      </c>
      <c r="H133" t="s">
        <v>355</v>
      </c>
    </row>
    <row r="134" spans="5:8" ht="13.5">
      <c r="E134" t="s">
        <v>284</v>
      </c>
      <c r="F134" s="18" t="s">
        <v>699</v>
      </c>
      <c r="G134" t="s">
        <v>298</v>
      </c>
      <c r="H134" t="s">
        <v>355</v>
      </c>
    </row>
    <row r="135" spans="5:8" ht="13.5">
      <c r="E135" t="s">
        <v>284</v>
      </c>
      <c r="F135" s="18" t="s">
        <v>700</v>
      </c>
      <c r="G135" t="s">
        <v>298</v>
      </c>
      <c r="H135" t="s">
        <v>355</v>
      </c>
    </row>
    <row r="136" spans="5:8" ht="13.5">
      <c r="E136" t="s">
        <v>284</v>
      </c>
      <c r="F136" s="18" t="s">
        <v>701</v>
      </c>
      <c r="G136" t="s">
        <v>298</v>
      </c>
      <c r="H136" t="s">
        <v>355</v>
      </c>
    </row>
    <row r="137" spans="5:8" ht="13.5">
      <c r="E137" t="s">
        <v>284</v>
      </c>
      <c r="F137" s="18" t="s">
        <v>702</v>
      </c>
      <c r="G137" t="s">
        <v>298</v>
      </c>
      <c r="H137" t="s">
        <v>355</v>
      </c>
    </row>
    <row r="138" spans="5:8" ht="13.5">
      <c r="E138" t="s">
        <v>284</v>
      </c>
      <c r="F138" s="18" t="s">
        <v>703</v>
      </c>
      <c r="G138" t="s">
        <v>298</v>
      </c>
      <c r="H138" t="s">
        <v>355</v>
      </c>
    </row>
    <row r="139" spans="5:8" ht="13.5">
      <c r="E139" t="s">
        <v>284</v>
      </c>
      <c r="F139" s="18" t="s">
        <v>704</v>
      </c>
      <c r="G139" t="s">
        <v>303</v>
      </c>
      <c r="H139" t="s">
        <v>356</v>
      </c>
    </row>
    <row r="140" spans="5:8" ht="13.5">
      <c r="E140" t="s">
        <v>284</v>
      </c>
      <c r="F140" s="18" t="s">
        <v>705</v>
      </c>
      <c r="G140" t="s">
        <v>303</v>
      </c>
      <c r="H140" t="s">
        <v>357</v>
      </c>
    </row>
    <row r="141" spans="5:8" ht="13.5">
      <c r="E141" t="s">
        <v>284</v>
      </c>
      <c r="F141" s="18" t="s">
        <v>706</v>
      </c>
      <c r="G141" t="s">
        <v>303</v>
      </c>
      <c r="H141" t="s">
        <v>358</v>
      </c>
    </row>
    <row r="142" spans="5:8" ht="13.5">
      <c r="E142" t="s">
        <v>284</v>
      </c>
      <c r="F142" s="18" t="s">
        <v>707</v>
      </c>
      <c r="G142" t="s">
        <v>303</v>
      </c>
      <c r="H142" t="s">
        <v>359</v>
      </c>
    </row>
    <row r="143" spans="5:8" ht="13.5">
      <c r="E143" t="s">
        <v>284</v>
      </c>
      <c r="F143" s="18" t="s">
        <v>708</v>
      </c>
      <c r="G143" t="s">
        <v>303</v>
      </c>
      <c r="H143" t="s">
        <v>322</v>
      </c>
    </row>
    <row r="144" spans="5:8" ht="13.5">
      <c r="E144" t="s">
        <v>284</v>
      </c>
      <c r="F144" s="18" t="s">
        <v>709</v>
      </c>
      <c r="G144" t="s">
        <v>303</v>
      </c>
      <c r="H144" t="s">
        <v>360</v>
      </c>
    </row>
    <row r="145" spans="5:8" ht="13.5">
      <c r="E145" t="s">
        <v>284</v>
      </c>
      <c r="F145" s="18" t="s">
        <v>710</v>
      </c>
      <c r="G145" t="s">
        <v>303</v>
      </c>
      <c r="H145" t="s">
        <v>361</v>
      </c>
    </row>
    <row r="146" spans="5:8" ht="13.5">
      <c r="E146" t="s">
        <v>284</v>
      </c>
      <c r="F146" s="18" t="s">
        <v>711</v>
      </c>
      <c r="G146" t="s">
        <v>303</v>
      </c>
      <c r="H146" t="s">
        <v>362</v>
      </c>
    </row>
    <row r="147" spans="5:8" ht="13.5">
      <c r="E147" t="s">
        <v>284</v>
      </c>
      <c r="F147" s="18" t="s">
        <v>712</v>
      </c>
      <c r="G147" t="s">
        <v>303</v>
      </c>
      <c r="H147" t="s">
        <v>363</v>
      </c>
    </row>
    <row r="148" spans="5:8" ht="13.5">
      <c r="E148" t="s">
        <v>284</v>
      </c>
      <c r="F148" s="18" t="s">
        <v>713</v>
      </c>
      <c r="G148" t="s">
        <v>303</v>
      </c>
      <c r="H148" t="s">
        <v>364</v>
      </c>
    </row>
    <row r="149" spans="5:8" ht="13.5">
      <c r="E149" t="s">
        <v>284</v>
      </c>
      <c r="F149" s="18" t="s">
        <v>714</v>
      </c>
      <c r="G149" t="s">
        <v>303</v>
      </c>
      <c r="H149" t="s">
        <v>365</v>
      </c>
    </row>
    <row r="150" spans="5:8" ht="13.5">
      <c r="E150" t="s">
        <v>284</v>
      </c>
      <c r="F150" s="18" t="s">
        <v>715</v>
      </c>
      <c r="G150" t="s">
        <v>303</v>
      </c>
      <c r="H150" t="s">
        <v>366</v>
      </c>
    </row>
    <row r="151" spans="5:8" ht="13.5">
      <c r="E151" t="s">
        <v>284</v>
      </c>
      <c r="F151" s="18" t="s">
        <v>716</v>
      </c>
      <c r="G151" t="s">
        <v>303</v>
      </c>
      <c r="H151" t="s">
        <v>367</v>
      </c>
    </row>
    <row r="152" spans="5:8" ht="13.5">
      <c r="E152" t="s">
        <v>284</v>
      </c>
      <c r="F152" s="18" t="s">
        <v>717</v>
      </c>
      <c r="G152" t="s">
        <v>303</v>
      </c>
      <c r="H152" t="s">
        <v>368</v>
      </c>
    </row>
    <row r="153" spans="5:8" ht="13.5">
      <c r="E153" t="s">
        <v>284</v>
      </c>
      <c r="F153" s="18" t="s">
        <v>718</v>
      </c>
      <c r="G153" t="s">
        <v>298</v>
      </c>
      <c r="H153" t="s">
        <v>280</v>
      </c>
    </row>
    <row r="154" spans="5:8" ht="13.5">
      <c r="E154" t="s">
        <v>369</v>
      </c>
      <c r="F154" s="18" t="s">
        <v>370</v>
      </c>
      <c r="G154" t="s">
        <v>371</v>
      </c>
      <c r="H154" t="s">
        <v>283</v>
      </c>
    </row>
    <row r="155" spans="5:8" ht="13.5">
      <c r="E155" t="s">
        <v>284</v>
      </c>
      <c r="F155" s="18" t="s">
        <v>285</v>
      </c>
      <c r="G155" t="s">
        <v>286</v>
      </c>
      <c r="H155" t="s">
        <v>287</v>
      </c>
    </row>
    <row r="156" spans="5:8" ht="13.5">
      <c r="E156" t="s">
        <v>284</v>
      </c>
      <c r="F156" s="19" t="s">
        <v>288</v>
      </c>
      <c r="G156" t="s">
        <v>286</v>
      </c>
      <c r="H156" t="s">
        <v>287</v>
      </c>
    </row>
    <row r="157" spans="5:8" ht="13.5">
      <c r="E157" t="s">
        <v>289</v>
      </c>
      <c r="F157" s="19" t="s">
        <v>290</v>
      </c>
      <c r="G157" t="s">
        <v>291</v>
      </c>
      <c r="H157" t="s">
        <v>287</v>
      </c>
    </row>
    <row r="158" spans="1:6" ht="13.5">
      <c r="A158" t="s">
        <v>292</v>
      </c>
      <c r="F158" s="19"/>
    </row>
    <row r="159" ht="13.5">
      <c r="F159" s="19"/>
    </row>
    <row r="160" ht="13.5">
      <c r="F160" s="19"/>
    </row>
    <row r="161" spans="1:4" ht="13.5">
      <c r="A161" t="s">
        <v>633</v>
      </c>
      <c r="D161" t="s">
        <v>241</v>
      </c>
    </row>
    <row r="162" spans="5:8" ht="13.5">
      <c r="E162" t="s">
        <v>242</v>
      </c>
      <c r="F162" t="s">
        <v>636</v>
      </c>
      <c r="G162" t="s">
        <v>243</v>
      </c>
      <c r="H162" t="s">
        <v>244</v>
      </c>
    </row>
    <row r="163" spans="5:8" ht="13.5">
      <c r="E163" s="26" t="s">
        <v>829</v>
      </c>
      <c r="F163" s="26" t="s">
        <v>826</v>
      </c>
      <c r="G163" s="26" t="s">
        <v>830</v>
      </c>
      <c r="H163" s="26" t="s">
        <v>827</v>
      </c>
    </row>
    <row r="164" spans="5:8" ht="13.5">
      <c r="E164" t="s">
        <v>248</v>
      </c>
      <c r="F164" s="18" t="s">
        <v>372</v>
      </c>
      <c r="G164" t="s">
        <v>249</v>
      </c>
      <c r="H164" t="s">
        <v>296</v>
      </c>
    </row>
    <row r="165" spans="5:8" ht="13.5">
      <c r="E165" t="s">
        <v>242</v>
      </c>
      <c r="F165" s="18" t="s">
        <v>373</v>
      </c>
      <c r="G165" t="s">
        <v>243</v>
      </c>
      <c r="H165" t="s">
        <v>269</v>
      </c>
    </row>
    <row r="166" spans="5:8" ht="13.5">
      <c r="E166" t="s">
        <v>284</v>
      </c>
      <c r="F166" s="25" t="s">
        <v>824</v>
      </c>
      <c r="G166" t="s">
        <v>298</v>
      </c>
      <c r="H166" t="s">
        <v>374</v>
      </c>
    </row>
    <row r="167" spans="5:8" ht="13.5">
      <c r="E167" t="s">
        <v>284</v>
      </c>
      <c r="F167" s="18" t="s">
        <v>719</v>
      </c>
      <c r="G167" t="s">
        <v>308</v>
      </c>
      <c r="H167" t="s">
        <v>375</v>
      </c>
    </row>
    <row r="168" spans="5:8" ht="13.5">
      <c r="E168" t="s">
        <v>284</v>
      </c>
      <c r="F168" s="18" t="s">
        <v>720</v>
      </c>
      <c r="G168" t="s">
        <v>308</v>
      </c>
      <c r="H168" t="s">
        <v>376</v>
      </c>
    </row>
    <row r="169" spans="5:8" ht="13.5">
      <c r="E169" t="s">
        <v>284</v>
      </c>
      <c r="F169" s="18" t="s">
        <v>721</v>
      </c>
      <c r="G169" t="s">
        <v>308</v>
      </c>
      <c r="H169" t="s">
        <v>377</v>
      </c>
    </row>
    <row r="170" spans="5:8" ht="13.5">
      <c r="E170" t="s">
        <v>284</v>
      </c>
      <c r="F170" s="18" t="s">
        <v>378</v>
      </c>
      <c r="G170" t="s">
        <v>308</v>
      </c>
      <c r="H170" t="s">
        <v>379</v>
      </c>
    </row>
    <row r="171" spans="5:8" ht="13.5">
      <c r="E171" t="s">
        <v>284</v>
      </c>
      <c r="F171" s="18" t="s">
        <v>722</v>
      </c>
      <c r="G171" t="s">
        <v>298</v>
      </c>
      <c r="H171" t="s">
        <v>280</v>
      </c>
    </row>
    <row r="172" spans="5:8" ht="13.5">
      <c r="E172" t="s">
        <v>380</v>
      </c>
      <c r="F172" s="18" t="s">
        <v>381</v>
      </c>
      <c r="G172" t="s">
        <v>382</v>
      </c>
      <c r="H172" t="s">
        <v>283</v>
      </c>
    </row>
    <row r="173" spans="5:8" ht="13.5">
      <c r="E173" t="s">
        <v>284</v>
      </c>
      <c r="F173" s="18" t="s">
        <v>285</v>
      </c>
      <c r="G173" t="s">
        <v>286</v>
      </c>
      <c r="H173" t="s">
        <v>287</v>
      </c>
    </row>
    <row r="174" spans="5:8" ht="13.5">
      <c r="E174" t="s">
        <v>284</v>
      </c>
      <c r="F174" s="19" t="s">
        <v>288</v>
      </c>
      <c r="G174" t="s">
        <v>286</v>
      </c>
      <c r="H174" t="s">
        <v>287</v>
      </c>
    </row>
    <row r="175" spans="5:8" ht="13.5">
      <c r="E175" t="s">
        <v>289</v>
      </c>
      <c r="F175" s="19" t="s">
        <v>290</v>
      </c>
      <c r="G175" t="s">
        <v>291</v>
      </c>
      <c r="H175" t="s">
        <v>287</v>
      </c>
    </row>
    <row r="176" spans="1:6" ht="13.5">
      <c r="A176" t="s">
        <v>292</v>
      </c>
      <c r="F176" s="19"/>
    </row>
    <row r="177" ht="13.5">
      <c r="F177" s="19"/>
    </row>
    <row r="178" ht="13.5">
      <c r="F178" s="19"/>
    </row>
    <row r="179" spans="1:4" ht="13.5">
      <c r="A179" t="s">
        <v>632</v>
      </c>
      <c r="D179" t="s">
        <v>241</v>
      </c>
    </row>
    <row r="180" spans="5:8" ht="13.5">
      <c r="E180" t="s">
        <v>242</v>
      </c>
      <c r="F180" t="s">
        <v>636</v>
      </c>
      <c r="G180" t="s">
        <v>243</v>
      </c>
      <c r="H180" t="s">
        <v>244</v>
      </c>
    </row>
    <row r="181" spans="5:8" ht="13.5">
      <c r="E181" s="26" t="s">
        <v>829</v>
      </c>
      <c r="F181" s="26" t="s">
        <v>826</v>
      </c>
      <c r="G181" s="26" t="s">
        <v>830</v>
      </c>
      <c r="H181" s="26" t="s">
        <v>827</v>
      </c>
    </row>
    <row r="182" spans="5:8" ht="13.5">
      <c r="E182" t="s">
        <v>248</v>
      </c>
      <c r="F182" s="18" t="s">
        <v>383</v>
      </c>
      <c r="G182" t="s">
        <v>249</v>
      </c>
      <c r="H182" t="s">
        <v>296</v>
      </c>
    </row>
    <row r="183" spans="5:8" ht="13.5">
      <c r="E183" t="s">
        <v>242</v>
      </c>
      <c r="F183" s="18" t="s">
        <v>384</v>
      </c>
      <c r="G183" t="s">
        <v>243</v>
      </c>
      <c r="H183" t="s">
        <v>269</v>
      </c>
    </row>
    <row r="184" spans="5:8" ht="13.5">
      <c r="E184" t="s">
        <v>284</v>
      </c>
      <c r="F184" s="18" t="s">
        <v>723</v>
      </c>
      <c r="G184" t="s">
        <v>298</v>
      </c>
      <c r="H184" t="s">
        <v>385</v>
      </c>
    </row>
    <row r="185" spans="5:8" ht="13.5">
      <c r="E185" t="s">
        <v>284</v>
      </c>
      <c r="F185" s="18" t="s">
        <v>724</v>
      </c>
      <c r="G185" t="s">
        <v>298</v>
      </c>
      <c r="H185" t="s">
        <v>386</v>
      </c>
    </row>
    <row r="186" spans="5:8" ht="13.5">
      <c r="E186" t="s">
        <v>284</v>
      </c>
      <c r="F186" s="18" t="s">
        <v>725</v>
      </c>
      <c r="G186" t="s">
        <v>308</v>
      </c>
      <c r="H186" t="s">
        <v>387</v>
      </c>
    </row>
    <row r="187" spans="5:8" ht="13.5">
      <c r="E187" t="s">
        <v>284</v>
      </c>
      <c r="F187" s="18" t="s">
        <v>388</v>
      </c>
      <c r="G187" t="s">
        <v>308</v>
      </c>
      <c r="H187" t="s">
        <v>389</v>
      </c>
    </row>
    <row r="188" spans="5:8" ht="13.5">
      <c r="E188" t="s">
        <v>284</v>
      </c>
      <c r="F188" s="18" t="s">
        <v>390</v>
      </c>
      <c r="G188" t="s">
        <v>308</v>
      </c>
      <c r="H188" t="s">
        <v>391</v>
      </c>
    </row>
    <row r="189" spans="5:8" ht="13.5">
      <c r="E189" t="s">
        <v>284</v>
      </c>
      <c r="F189" s="18" t="s">
        <v>392</v>
      </c>
      <c r="G189" t="s">
        <v>308</v>
      </c>
      <c r="H189" t="s">
        <v>393</v>
      </c>
    </row>
    <row r="190" spans="5:8" ht="13.5">
      <c r="E190" t="s">
        <v>284</v>
      </c>
      <c r="F190" s="18" t="s">
        <v>726</v>
      </c>
      <c r="G190" t="s">
        <v>308</v>
      </c>
      <c r="H190" t="s">
        <v>394</v>
      </c>
    </row>
    <row r="191" spans="5:8" ht="13.5">
      <c r="E191" t="s">
        <v>284</v>
      </c>
      <c r="F191" s="18" t="s">
        <v>395</v>
      </c>
      <c r="G191" t="s">
        <v>308</v>
      </c>
      <c r="H191" t="s">
        <v>396</v>
      </c>
    </row>
    <row r="192" spans="5:8" ht="13.5">
      <c r="E192" t="s">
        <v>284</v>
      </c>
      <c r="F192" s="18" t="s">
        <v>397</v>
      </c>
      <c r="G192" t="s">
        <v>308</v>
      </c>
      <c r="H192" t="s">
        <v>398</v>
      </c>
    </row>
    <row r="193" spans="5:8" ht="13.5">
      <c r="E193" t="s">
        <v>284</v>
      </c>
      <c r="F193" s="18" t="s">
        <v>399</v>
      </c>
      <c r="G193" t="s">
        <v>308</v>
      </c>
      <c r="H193" t="s">
        <v>400</v>
      </c>
    </row>
    <row r="194" spans="5:8" ht="13.5">
      <c r="E194" t="s">
        <v>284</v>
      </c>
      <c r="F194" s="18" t="s">
        <v>727</v>
      </c>
      <c r="G194" t="s">
        <v>303</v>
      </c>
      <c r="H194" t="s">
        <v>401</v>
      </c>
    </row>
    <row r="195" spans="5:8" ht="13.5">
      <c r="E195" t="s">
        <v>284</v>
      </c>
      <c r="F195" s="18" t="s">
        <v>728</v>
      </c>
      <c r="G195" t="s">
        <v>303</v>
      </c>
      <c r="H195" t="s">
        <v>322</v>
      </c>
    </row>
    <row r="196" spans="5:8" ht="13.5">
      <c r="E196" t="s">
        <v>284</v>
      </c>
      <c r="F196" s="18" t="s">
        <v>729</v>
      </c>
      <c r="G196" t="s">
        <v>298</v>
      </c>
      <c r="H196" t="s">
        <v>280</v>
      </c>
    </row>
    <row r="197" spans="5:8" ht="13.5">
      <c r="E197" t="s">
        <v>294</v>
      </c>
      <c r="F197" s="18" t="s">
        <v>402</v>
      </c>
      <c r="G197" t="s">
        <v>344</v>
      </c>
      <c r="H197" t="s">
        <v>283</v>
      </c>
    </row>
    <row r="198" spans="5:8" ht="13.5">
      <c r="E198" t="s">
        <v>284</v>
      </c>
      <c r="F198" s="18" t="s">
        <v>285</v>
      </c>
      <c r="G198" t="s">
        <v>286</v>
      </c>
      <c r="H198" t="s">
        <v>287</v>
      </c>
    </row>
    <row r="199" spans="5:8" ht="13.5">
      <c r="E199" t="s">
        <v>284</v>
      </c>
      <c r="F199" s="19" t="s">
        <v>288</v>
      </c>
      <c r="G199" t="s">
        <v>286</v>
      </c>
      <c r="H199" t="s">
        <v>287</v>
      </c>
    </row>
    <row r="200" spans="5:8" ht="13.5">
      <c r="E200" t="s">
        <v>289</v>
      </c>
      <c r="F200" s="19" t="s">
        <v>290</v>
      </c>
      <c r="G200" t="s">
        <v>291</v>
      </c>
      <c r="H200" t="s">
        <v>287</v>
      </c>
    </row>
    <row r="201" spans="1:6" ht="13.5">
      <c r="A201" t="s">
        <v>292</v>
      </c>
      <c r="F201" s="19"/>
    </row>
    <row r="202" ht="13.5">
      <c r="F202" s="19"/>
    </row>
    <row r="203" ht="13.5">
      <c r="F203" s="19"/>
    </row>
    <row r="204" spans="1:4" ht="13.5">
      <c r="A204" t="s">
        <v>633</v>
      </c>
      <c r="D204" t="s">
        <v>241</v>
      </c>
    </row>
    <row r="205" spans="5:8" ht="13.5">
      <c r="E205" t="s">
        <v>242</v>
      </c>
      <c r="F205" t="s">
        <v>636</v>
      </c>
      <c r="G205" t="s">
        <v>243</v>
      </c>
      <c r="H205" t="s">
        <v>244</v>
      </c>
    </row>
    <row r="206" spans="5:8" ht="13.5">
      <c r="E206" s="26" t="s">
        <v>829</v>
      </c>
      <c r="F206" s="26" t="s">
        <v>826</v>
      </c>
      <c r="G206" s="26" t="s">
        <v>830</v>
      </c>
      <c r="H206" s="26" t="s">
        <v>827</v>
      </c>
    </row>
    <row r="207" spans="5:8" ht="13.5">
      <c r="E207" t="s">
        <v>248</v>
      </c>
      <c r="F207" s="18" t="s">
        <v>403</v>
      </c>
      <c r="G207" t="s">
        <v>249</v>
      </c>
      <c r="H207" t="s">
        <v>296</v>
      </c>
    </row>
    <row r="208" spans="5:8" ht="13.5">
      <c r="E208" t="s">
        <v>242</v>
      </c>
      <c r="F208" s="18" t="s">
        <v>404</v>
      </c>
      <c r="G208" t="s">
        <v>243</v>
      </c>
      <c r="H208" t="s">
        <v>269</v>
      </c>
    </row>
    <row r="209" spans="5:8" ht="13.5">
      <c r="E209" t="s">
        <v>284</v>
      </c>
      <c r="F209" s="18" t="s">
        <v>730</v>
      </c>
      <c r="G209" t="s">
        <v>298</v>
      </c>
      <c r="H209" t="s">
        <v>374</v>
      </c>
    </row>
    <row r="210" spans="5:8" ht="13.5">
      <c r="E210" t="s">
        <v>284</v>
      </c>
      <c r="F210" s="18" t="s">
        <v>405</v>
      </c>
      <c r="G210" t="s">
        <v>303</v>
      </c>
      <c r="H210" t="s">
        <v>406</v>
      </c>
    </row>
    <row r="211" spans="5:8" ht="13.5">
      <c r="E211" t="s">
        <v>284</v>
      </c>
      <c r="F211" s="18" t="s">
        <v>731</v>
      </c>
      <c r="G211" t="s">
        <v>303</v>
      </c>
      <c r="H211" t="s">
        <v>407</v>
      </c>
    </row>
    <row r="212" spans="5:8" ht="13.5">
      <c r="E212" t="s">
        <v>284</v>
      </c>
      <c r="F212" s="18" t="s">
        <v>732</v>
      </c>
      <c r="G212" t="s">
        <v>303</v>
      </c>
      <c r="H212" t="s">
        <v>408</v>
      </c>
    </row>
    <row r="213" spans="5:8" ht="13.5">
      <c r="E213" t="s">
        <v>284</v>
      </c>
      <c r="F213" s="18" t="s">
        <v>733</v>
      </c>
      <c r="G213" t="s">
        <v>303</v>
      </c>
      <c r="H213" t="s">
        <v>409</v>
      </c>
    </row>
    <row r="214" spans="5:8" ht="13.5">
      <c r="E214" t="s">
        <v>284</v>
      </c>
      <c r="F214" s="18" t="s">
        <v>410</v>
      </c>
      <c r="G214" t="s">
        <v>303</v>
      </c>
      <c r="H214" t="s">
        <v>411</v>
      </c>
    </row>
    <row r="215" spans="5:8" ht="13.5">
      <c r="E215" t="s">
        <v>284</v>
      </c>
      <c r="F215" s="18" t="s">
        <v>734</v>
      </c>
      <c r="G215" t="s">
        <v>303</v>
      </c>
      <c r="H215" t="s">
        <v>412</v>
      </c>
    </row>
    <row r="216" spans="5:8" ht="13.5">
      <c r="E216" t="s">
        <v>284</v>
      </c>
      <c r="F216" s="18" t="s">
        <v>735</v>
      </c>
      <c r="G216" t="s">
        <v>298</v>
      </c>
      <c r="H216" t="s">
        <v>280</v>
      </c>
    </row>
    <row r="217" spans="5:8" ht="13.5">
      <c r="E217" t="s">
        <v>413</v>
      </c>
      <c r="F217" s="18" t="s">
        <v>414</v>
      </c>
      <c r="G217" t="s">
        <v>415</v>
      </c>
      <c r="H217" t="s">
        <v>283</v>
      </c>
    </row>
    <row r="218" spans="5:8" ht="13.5">
      <c r="E218" t="s">
        <v>284</v>
      </c>
      <c r="F218" s="18" t="s">
        <v>285</v>
      </c>
      <c r="G218" t="s">
        <v>286</v>
      </c>
      <c r="H218" t="s">
        <v>287</v>
      </c>
    </row>
    <row r="219" spans="5:8" ht="13.5">
      <c r="E219" t="s">
        <v>284</v>
      </c>
      <c r="F219" s="19" t="s">
        <v>288</v>
      </c>
      <c r="G219" t="s">
        <v>286</v>
      </c>
      <c r="H219" t="s">
        <v>287</v>
      </c>
    </row>
    <row r="220" spans="5:8" ht="13.5">
      <c r="E220" t="s">
        <v>289</v>
      </c>
      <c r="F220" s="19" t="s">
        <v>290</v>
      </c>
      <c r="G220" t="s">
        <v>291</v>
      </c>
      <c r="H220" t="s">
        <v>287</v>
      </c>
    </row>
    <row r="221" spans="1:6" ht="13.5">
      <c r="A221" t="s">
        <v>292</v>
      </c>
      <c r="F221" s="19"/>
    </row>
    <row r="222" ht="13.5">
      <c r="F222" s="19"/>
    </row>
    <row r="223" ht="13.5">
      <c r="F223" s="19"/>
    </row>
    <row r="224" spans="1:4" ht="13.5">
      <c r="A224" t="s">
        <v>293</v>
      </c>
      <c r="D224" t="s">
        <v>241</v>
      </c>
    </row>
    <row r="225" spans="5:8" ht="13.5">
      <c r="E225" t="s">
        <v>242</v>
      </c>
      <c r="F225" t="s">
        <v>636</v>
      </c>
      <c r="G225" t="s">
        <v>243</v>
      </c>
      <c r="H225" t="s">
        <v>244</v>
      </c>
    </row>
    <row r="226" spans="5:8" ht="13.5">
      <c r="E226" s="26" t="s">
        <v>829</v>
      </c>
      <c r="F226" s="26" t="s">
        <v>826</v>
      </c>
      <c r="G226" s="26" t="s">
        <v>830</v>
      </c>
      <c r="H226" s="26" t="s">
        <v>827</v>
      </c>
    </row>
    <row r="227" spans="5:8" ht="13.5">
      <c r="E227" t="s">
        <v>248</v>
      </c>
      <c r="F227" s="18" t="s">
        <v>416</v>
      </c>
      <c r="G227" t="s">
        <v>249</v>
      </c>
      <c r="H227" t="s">
        <v>296</v>
      </c>
    </row>
    <row r="228" spans="5:8" ht="13.5">
      <c r="E228" t="s">
        <v>242</v>
      </c>
      <c r="F228" s="18" t="s">
        <v>417</v>
      </c>
      <c r="G228" t="s">
        <v>243</v>
      </c>
      <c r="H228" t="s">
        <v>269</v>
      </c>
    </row>
    <row r="229" spans="5:8" ht="13.5">
      <c r="E229" t="s">
        <v>284</v>
      </c>
      <c r="F229" s="18" t="s">
        <v>736</v>
      </c>
      <c r="G229" t="s">
        <v>298</v>
      </c>
      <c r="H229" t="s">
        <v>374</v>
      </c>
    </row>
    <row r="230" spans="5:8" ht="13.5">
      <c r="E230" t="s">
        <v>284</v>
      </c>
      <c r="F230" s="18" t="s">
        <v>737</v>
      </c>
      <c r="G230" t="s">
        <v>303</v>
      </c>
      <c r="H230" t="s">
        <v>418</v>
      </c>
    </row>
    <row r="231" spans="5:8" ht="13.5">
      <c r="E231" t="s">
        <v>284</v>
      </c>
      <c r="F231" s="18" t="s">
        <v>738</v>
      </c>
      <c r="G231" t="s">
        <v>303</v>
      </c>
      <c r="H231" t="s">
        <v>419</v>
      </c>
    </row>
    <row r="232" spans="5:8" ht="13.5">
      <c r="E232" t="s">
        <v>284</v>
      </c>
      <c r="F232" s="18" t="s">
        <v>739</v>
      </c>
      <c r="G232" t="s">
        <v>303</v>
      </c>
      <c r="H232" t="s">
        <v>420</v>
      </c>
    </row>
    <row r="233" spans="5:8" ht="13.5">
      <c r="E233" t="s">
        <v>284</v>
      </c>
      <c r="F233" s="18" t="s">
        <v>740</v>
      </c>
      <c r="G233" t="s">
        <v>298</v>
      </c>
      <c r="H233" t="s">
        <v>280</v>
      </c>
    </row>
    <row r="234" spans="5:8" ht="13.5">
      <c r="E234" t="s">
        <v>421</v>
      </c>
      <c r="F234" s="18" t="s">
        <v>422</v>
      </c>
      <c r="G234" t="s">
        <v>423</v>
      </c>
      <c r="H234" t="s">
        <v>283</v>
      </c>
    </row>
    <row r="235" spans="5:8" ht="13.5">
      <c r="E235" t="s">
        <v>284</v>
      </c>
      <c r="F235" s="18" t="s">
        <v>285</v>
      </c>
      <c r="G235" t="s">
        <v>286</v>
      </c>
      <c r="H235" t="s">
        <v>287</v>
      </c>
    </row>
    <row r="236" spans="5:8" ht="13.5">
      <c r="E236" t="s">
        <v>284</v>
      </c>
      <c r="F236" s="19" t="s">
        <v>288</v>
      </c>
      <c r="G236" t="s">
        <v>286</v>
      </c>
      <c r="H236" t="s">
        <v>287</v>
      </c>
    </row>
    <row r="237" spans="5:8" ht="13.5">
      <c r="E237" t="s">
        <v>289</v>
      </c>
      <c r="F237" s="19" t="s">
        <v>290</v>
      </c>
      <c r="G237" t="s">
        <v>291</v>
      </c>
      <c r="H237" t="s">
        <v>287</v>
      </c>
    </row>
    <row r="238" spans="1:6" ht="13.5">
      <c r="A238" t="s">
        <v>292</v>
      </c>
      <c r="F238" s="19"/>
    </row>
    <row r="239" ht="13.5">
      <c r="F239" s="19"/>
    </row>
    <row r="240" ht="13.5">
      <c r="F240" s="19"/>
    </row>
    <row r="241" spans="1:4" ht="13.5">
      <c r="A241" t="s">
        <v>632</v>
      </c>
      <c r="D241" t="s">
        <v>241</v>
      </c>
    </row>
    <row r="242" spans="5:8" ht="13.5">
      <c r="E242" t="s">
        <v>242</v>
      </c>
      <c r="F242" t="s">
        <v>636</v>
      </c>
      <c r="G242" t="s">
        <v>243</v>
      </c>
      <c r="H242" t="s">
        <v>244</v>
      </c>
    </row>
    <row r="243" spans="5:8" ht="13.5">
      <c r="E243" s="26" t="s">
        <v>829</v>
      </c>
      <c r="F243" s="26" t="s">
        <v>826</v>
      </c>
      <c r="G243" s="26" t="s">
        <v>830</v>
      </c>
      <c r="H243" s="26" t="s">
        <v>827</v>
      </c>
    </row>
    <row r="244" spans="5:8" ht="13.5">
      <c r="E244" t="s">
        <v>248</v>
      </c>
      <c r="F244" s="18" t="s">
        <v>424</v>
      </c>
      <c r="G244" t="s">
        <v>249</v>
      </c>
      <c r="H244" t="s">
        <v>296</v>
      </c>
    </row>
    <row r="245" spans="5:8" ht="13.5">
      <c r="E245" t="s">
        <v>242</v>
      </c>
      <c r="F245" s="18" t="s">
        <v>425</v>
      </c>
      <c r="G245" t="s">
        <v>243</v>
      </c>
      <c r="H245" t="s">
        <v>269</v>
      </c>
    </row>
    <row r="246" spans="5:8" ht="13.5">
      <c r="E246" t="s">
        <v>284</v>
      </c>
      <c r="F246" s="18" t="s">
        <v>741</v>
      </c>
      <c r="G246" t="s">
        <v>298</v>
      </c>
      <c r="H246" t="s">
        <v>426</v>
      </c>
    </row>
    <row r="247" spans="5:8" ht="13.5">
      <c r="E247" t="s">
        <v>284</v>
      </c>
      <c r="F247" s="18" t="s">
        <v>742</v>
      </c>
      <c r="G247" t="s">
        <v>303</v>
      </c>
      <c r="H247" t="s">
        <v>427</v>
      </c>
    </row>
    <row r="248" spans="5:8" ht="13.5">
      <c r="E248" t="s">
        <v>284</v>
      </c>
      <c r="F248" s="18" t="s">
        <v>743</v>
      </c>
      <c r="G248" t="s">
        <v>303</v>
      </c>
      <c r="H248" t="s">
        <v>428</v>
      </c>
    </row>
    <row r="249" spans="5:8" ht="13.5">
      <c r="E249" t="s">
        <v>284</v>
      </c>
      <c r="F249" s="18" t="s">
        <v>429</v>
      </c>
      <c r="G249" t="s">
        <v>303</v>
      </c>
      <c r="H249" t="s">
        <v>430</v>
      </c>
    </row>
    <row r="250" spans="5:8" ht="13.5">
      <c r="E250" t="s">
        <v>284</v>
      </c>
      <c r="F250" s="18" t="s">
        <v>431</v>
      </c>
      <c r="G250" t="s">
        <v>303</v>
      </c>
      <c r="H250" t="s">
        <v>432</v>
      </c>
    </row>
    <row r="251" spans="5:8" ht="13.5">
      <c r="E251" t="s">
        <v>284</v>
      </c>
      <c r="F251" s="18" t="s">
        <v>433</v>
      </c>
      <c r="G251" t="s">
        <v>303</v>
      </c>
      <c r="H251" t="s">
        <v>434</v>
      </c>
    </row>
    <row r="252" spans="5:8" ht="13.5">
      <c r="E252" t="s">
        <v>284</v>
      </c>
      <c r="F252" s="18" t="s">
        <v>744</v>
      </c>
      <c r="G252" t="s">
        <v>300</v>
      </c>
      <c r="H252" t="s">
        <v>435</v>
      </c>
    </row>
    <row r="253" spans="5:8" ht="13.5">
      <c r="E253" t="s">
        <v>284</v>
      </c>
      <c r="F253" s="18" t="s">
        <v>745</v>
      </c>
      <c r="G253" t="s">
        <v>344</v>
      </c>
      <c r="H253" t="s">
        <v>436</v>
      </c>
    </row>
    <row r="254" spans="5:8" ht="13.5">
      <c r="E254" t="s">
        <v>284</v>
      </c>
      <c r="F254" s="18" t="s">
        <v>746</v>
      </c>
      <c r="G254" t="s">
        <v>298</v>
      </c>
      <c r="H254" t="s">
        <v>280</v>
      </c>
    </row>
    <row r="255" spans="5:8" ht="13.5">
      <c r="E255" t="s">
        <v>437</v>
      </c>
      <c r="F255" s="18" t="s">
        <v>438</v>
      </c>
      <c r="G255" t="s">
        <v>439</v>
      </c>
      <c r="H255" t="s">
        <v>283</v>
      </c>
    </row>
    <row r="256" spans="5:8" ht="13.5">
      <c r="E256" t="s">
        <v>284</v>
      </c>
      <c r="F256" s="18" t="s">
        <v>285</v>
      </c>
      <c r="G256" t="s">
        <v>286</v>
      </c>
      <c r="H256" t="s">
        <v>287</v>
      </c>
    </row>
    <row r="257" spans="5:8" ht="13.5">
      <c r="E257" t="s">
        <v>284</v>
      </c>
      <c r="F257" s="19" t="s">
        <v>288</v>
      </c>
      <c r="G257" t="s">
        <v>286</v>
      </c>
      <c r="H257" t="s">
        <v>287</v>
      </c>
    </row>
    <row r="258" spans="5:8" ht="13.5">
      <c r="E258" t="s">
        <v>289</v>
      </c>
      <c r="F258" s="19" t="s">
        <v>290</v>
      </c>
      <c r="G258" t="s">
        <v>291</v>
      </c>
      <c r="H258" t="s">
        <v>287</v>
      </c>
    </row>
    <row r="259" spans="1:6" ht="13.5">
      <c r="A259" t="s">
        <v>292</v>
      </c>
      <c r="F259" s="19"/>
    </row>
    <row r="260" ht="13.5">
      <c r="F260" s="19"/>
    </row>
    <row r="261" ht="13.5">
      <c r="F261" s="19"/>
    </row>
    <row r="262" spans="1:4" ht="13.5">
      <c r="A262" t="s">
        <v>632</v>
      </c>
      <c r="D262" t="s">
        <v>241</v>
      </c>
    </row>
    <row r="263" spans="5:8" ht="13.5">
      <c r="E263" t="s">
        <v>242</v>
      </c>
      <c r="F263" t="s">
        <v>636</v>
      </c>
      <c r="G263" t="s">
        <v>243</v>
      </c>
      <c r="H263" t="s">
        <v>244</v>
      </c>
    </row>
    <row r="264" spans="5:8" ht="13.5">
      <c r="E264" s="26" t="s">
        <v>829</v>
      </c>
      <c r="F264" s="26" t="s">
        <v>826</v>
      </c>
      <c r="G264" s="26" t="s">
        <v>830</v>
      </c>
      <c r="H264" s="26" t="s">
        <v>827</v>
      </c>
    </row>
    <row r="265" spans="5:8" ht="13.5">
      <c r="E265" t="s">
        <v>248</v>
      </c>
      <c r="F265" s="18" t="s">
        <v>440</v>
      </c>
      <c r="G265" t="s">
        <v>249</v>
      </c>
      <c r="H265" t="s">
        <v>296</v>
      </c>
    </row>
    <row r="266" spans="5:8" ht="13.5">
      <c r="E266" t="s">
        <v>242</v>
      </c>
      <c r="F266" s="18" t="s">
        <v>441</v>
      </c>
      <c r="G266" t="s">
        <v>243</v>
      </c>
      <c r="H266" t="s">
        <v>269</v>
      </c>
    </row>
    <row r="267" spans="5:8" ht="13.5">
      <c r="E267" t="s">
        <v>284</v>
      </c>
      <c r="F267" s="18" t="s">
        <v>747</v>
      </c>
      <c r="G267" t="s">
        <v>298</v>
      </c>
      <c r="H267" t="s">
        <v>374</v>
      </c>
    </row>
    <row r="268" spans="5:8" ht="13.5">
      <c r="E268" t="s">
        <v>284</v>
      </c>
      <c r="F268" s="18" t="s">
        <v>748</v>
      </c>
      <c r="G268" t="s">
        <v>303</v>
      </c>
      <c r="H268" t="s">
        <v>442</v>
      </c>
    </row>
    <row r="269" spans="5:8" ht="13.5">
      <c r="E269" t="s">
        <v>284</v>
      </c>
      <c r="F269" s="18" t="s">
        <v>749</v>
      </c>
      <c r="G269" t="s">
        <v>303</v>
      </c>
      <c r="H269" t="s">
        <v>443</v>
      </c>
    </row>
    <row r="270" spans="5:8" ht="13.5">
      <c r="E270" t="s">
        <v>284</v>
      </c>
      <c r="F270" s="18" t="s">
        <v>750</v>
      </c>
      <c r="G270" t="s">
        <v>298</v>
      </c>
      <c r="H270" t="s">
        <v>444</v>
      </c>
    </row>
    <row r="271" spans="5:8" ht="13.5">
      <c r="E271" t="s">
        <v>284</v>
      </c>
      <c r="F271" s="18" t="s">
        <v>751</v>
      </c>
      <c r="G271" t="s">
        <v>303</v>
      </c>
      <c r="H271" t="s">
        <v>445</v>
      </c>
    </row>
    <row r="272" spans="5:8" ht="13.5">
      <c r="E272" t="s">
        <v>284</v>
      </c>
      <c r="F272" s="18" t="s">
        <v>752</v>
      </c>
      <c r="G272" t="s">
        <v>303</v>
      </c>
      <c r="H272" t="s">
        <v>446</v>
      </c>
    </row>
    <row r="273" spans="5:8" ht="13.5">
      <c r="E273" t="s">
        <v>284</v>
      </c>
      <c r="F273" s="18" t="s">
        <v>753</v>
      </c>
      <c r="G273" t="s">
        <v>303</v>
      </c>
      <c r="H273" t="s">
        <v>447</v>
      </c>
    </row>
    <row r="274" spans="5:8" ht="13.5">
      <c r="E274" t="s">
        <v>284</v>
      </c>
      <c r="F274" s="18" t="s">
        <v>754</v>
      </c>
      <c r="G274" t="s">
        <v>303</v>
      </c>
      <c r="H274" t="s">
        <v>448</v>
      </c>
    </row>
    <row r="275" spans="5:8" ht="13.5">
      <c r="E275" t="s">
        <v>284</v>
      </c>
      <c r="F275" s="18" t="s">
        <v>755</v>
      </c>
      <c r="G275" t="s">
        <v>303</v>
      </c>
      <c r="H275" t="s">
        <v>449</v>
      </c>
    </row>
    <row r="276" spans="5:8" ht="13.5">
      <c r="E276" t="s">
        <v>284</v>
      </c>
      <c r="F276" s="18" t="s">
        <v>756</v>
      </c>
      <c r="G276" t="s">
        <v>298</v>
      </c>
      <c r="H276" t="s">
        <v>280</v>
      </c>
    </row>
    <row r="277" spans="5:8" ht="13.5">
      <c r="E277" t="s">
        <v>450</v>
      </c>
      <c r="F277" s="18" t="s">
        <v>451</v>
      </c>
      <c r="G277" t="s">
        <v>452</v>
      </c>
      <c r="H277" t="s">
        <v>283</v>
      </c>
    </row>
    <row r="278" spans="5:8" ht="13.5">
      <c r="E278" t="s">
        <v>284</v>
      </c>
      <c r="F278" s="18" t="s">
        <v>285</v>
      </c>
      <c r="G278" t="s">
        <v>286</v>
      </c>
      <c r="H278" t="s">
        <v>287</v>
      </c>
    </row>
    <row r="279" spans="5:8" ht="13.5">
      <c r="E279" t="s">
        <v>284</v>
      </c>
      <c r="F279" s="19" t="s">
        <v>288</v>
      </c>
      <c r="G279" t="s">
        <v>286</v>
      </c>
      <c r="H279" t="s">
        <v>287</v>
      </c>
    </row>
    <row r="280" spans="5:8" ht="13.5">
      <c r="E280" t="s">
        <v>289</v>
      </c>
      <c r="F280" s="19" t="s">
        <v>290</v>
      </c>
      <c r="G280" t="s">
        <v>291</v>
      </c>
      <c r="H280" t="s">
        <v>287</v>
      </c>
    </row>
    <row r="281" spans="1:6" ht="13.5">
      <c r="A281" t="s">
        <v>292</v>
      </c>
      <c r="F281" s="19"/>
    </row>
    <row r="282" ht="13.5">
      <c r="F282" s="19"/>
    </row>
    <row r="283" ht="13.5">
      <c r="F283" s="19"/>
    </row>
    <row r="284" spans="1:4" ht="13.5">
      <c r="A284" t="s">
        <v>632</v>
      </c>
      <c r="D284" t="s">
        <v>241</v>
      </c>
    </row>
    <row r="285" spans="5:8" ht="13.5">
      <c r="E285" t="s">
        <v>242</v>
      </c>
      <c r="F285" t="s">
        <v>636</v>
      </c>
      <c r="G285" t="s">
        <v>243</v>
      </c>
      <c r="H285" t="s">
        <v>244</v>
      </c>
    </row>
    <row r="286" spans="5:8" ht="13.5">
      <c r="E286" s="26" t="s">
        <v>829</v>
      </c>
      <c r="F286" s="26" t="s">
        <v>826</v>
      </c>
      <c r="G286" s="26" t="s">
        <v>830</v>
      </c>
      <c r="H286" s="26" t="s">
        <v>827</v>
      </c>
    </row>
    <row r="287" spans="5:8" ht="13.5">
      <c r="E287" t="s">
        <v>248</v>
      </c>
      <c r="F287" s="18" t="s">
        <v>453</v>
      </c>
      <c r="G287" t="s">
        <v>249</v>
      </c>
      <c r="H287" t="s">
        <v>296</v>
      </c>
    </row>
    <row r="288" spans="5:8" ht="13.5">
      <c r="E288" t="s">
        <v>242</v>
      </c>
      <c r="F288" s="18" t="s">
        <v>454</v>
      </c>
      <c r="G288" t="s">
        <v>243</v>
      </c>
      <c r="H288" t="s">
        <v>269</v>
      </c>
    </row>
    <row r="289" spans="5:8" ht="13.5">
      <c r="E289" t="s">
        <v>284</v>
      </c>
      <c r="F289" s="18" t="s">
        <v>757</v>
      </c>
      <c r="G289" t="s">
        <v>298</v>
      </c>
      <c r="H289" t="s">
        <v>374</v>
      </c>
    </row>
    <row r="290" spans="5:8" ht="13.5">
      <c r="E290" t="s">
        <v>284</v>
      </c>
      <c r="F290" s="18" t="s">
        <v>758</v>
      </c>
      <c r="G290" t="s">
        <v>455</v>
      </c>
      <c r="H290" t="s">
        <v>456</v>
      </c>
    </row>
    <row r="291" spans="5:8" ht="13.5">
      <c r="E291" t="s">
        <v>284</v>
      </c>
      <c r="F291" s="18" t="s">
        <v>759</v>
      </c>
      <c r="G291" t="s">
        <v>344</v>
      </c>
      <c r="H291" t="s">
        <v>457</v>
      </c>
    </row>
    <row r="292" spans="5:8" ht="13.5">
      <c r="E292" t="s">
        <v>284</v>
      </c>
      <c r="F292" s="18" t="s">
        <v>760</v>
      </c>
      <c r="G292" t="s">
        <v>344</v>
      </c>
      <c r="H292" t="s">
        <v>458</v>
      </c>
    </row>
    <row r="293" spans="5:8" ht="13.5">
      <c r="E293" t="s">
        <v>284</v>
      </c>
      <c r="F293" s="18" t="s">
        <v>761</v>
      </c>
      <c r="G293" t="s">
        <v>344</v>
      </c>
      <c r="H293" t="s">
        <v>459</v>
      </c>
    </row>
    <row r="294" spans="5:8" ht="13.5">
      <c r="E294" t="s">
        <v>284</v>
      </c>
      <c r="F294" s="18" t="s">
        <v>460</v>
      </c>
      <c r="G294" t="s">
        <v>344</v>
      </c>
      <c r="H294" t="s">
        <v>379</v>
      </c>
    </row>
    <row r="295" spans="5:8" ht="13.5">
      <c r="E295" t="s">
        <v>284</v>
      </c>
      <c r="F295" s="18" t="s">
        <v>461</v>
      </c>
      <c r="G295" t="s">
        <v>303</v>
      </c>
      <c r="H295" t="s">
        <v>462</v>
      </c>
    </row>
    <row r="296" spans="5:8" ht="13.5">
      <c r="E296" t="s">
        <v>284</v>
      </c>
      <c r="F296" s="18" t="s">
        <v>762</v>
      </c>
      <c r="G296" t="s">
        <v>298</v>
      </c>
      <c r="H296" t="s">
        <v>280</v>
      </c>
    </row>
    <row r="297" spans="5:8" ht="13.5">
      <c r="E297" t="s">
        <v>463</v>
      </c>
      <c r="F297" s="18" t="s">
        <v>464</v>
      </c>
      <c r="G297" t="s">
        <v>465</v>
      </c>
      <c r="H297" t="s">
        <v>283</v>
      </c>
    </row>
    <row r="298" spans="5:8" ht="13.5">
      <c r="E298" t="s">
        <v>284</v>
      </c>
      <c r="F298" s="18" t="s">
        <v>285</v>
      </c>
      <c r="G298" t="s">
        <v>286</v>
      </c>
      <c r="H298" t="s">
        <v>287</v>
      </c>
    </row>
    <row r="299" spans="5:8" ht="13.5">
      <c r="E299" t="s">
        <v>284</v>
      </c>
      <c r="F299" s="19" t="s">
        <v>288</v>
      </c>
      <c r="G299" t="s">
        <v>286</v>
      </c>
      <c r="H299" t="s">
        <v>287</v>
      </c>
    </row>
    <row r="300" spans="5:8" ht="13.5">
      <c r="E300" t="s">
        <v>289</v>
      </c>
      <c r="F300" s="19" t="s">
        <v>290</v>
      </c>
      <c r="G300" t="s">
        <v>291</v>
      </c>
      <c r="H300" t="s">
        <v>287</v>
      </c>
    </row>
    <row r="301" spans="1:6" ht="13.5">
      <c r="A301" t="s">
        <v>292</v>
      </c>
      <c r="F301" s="19"/>
    </row>
    <row r="302" ht="13.5">
      <c r="F302" s="19"/>
    </row>
    <row r="303" ht="13.5">
      <c r="F303" s="19"/>
    </row>
    <row r="304" spans="1:4" ht="13.5">
      <c r="A304" t="s">
        <v>632</v>
      </c>
      <c r="D304" t="s">
        <v>241</v>
      </c>
    </row>
    <row r="305" spans="5:8" ht="13.5">
      <c r="E305" t="s">
        <v>242</v>
      </c>
      <c r="F305" t="s">
        <v>636</v>
      </c>
      <c r="G305" t="s">
        <v>243</v>
      </c>
      <c r="H305" t="s">
        <v>244</v>
      </c>
    </row>
    <row r="306" spans="5:8" ht="13.5">
      <c r="E306" s="26" t="s">
        <v>829</v>
      </c>
      <c r="F306" s="26" t="s">
        <v>826</v>
      </c>
      <c r="G306" s="26" t="s">
        <v>830</v>
      </c>
      <c r="H306" s="26" t="s">
        <v>827</v>
      </c>
    </row>
    <row r="307" spans="5:8" ht="13.5">
      <c r="E307" t="s">
        <v>248</v>
      </c>
      <c r="F307" s="18" t="s">
        <v>466</v>
      </c>
      <c r="G307" t="s">
        <v>249</v>
      </c>
      <c r="H307" t="s">
        <v>296</v>
      </c>
    </row>
    <row r="308" spans="5:8" ht="13.5">
      <c r="E308" t="s">
        <v>242</v>
      </c>
      <c r="F308" s="18" t="s">
        <v>467</v>
      </c>
      <c r="G308" t="s">
        <v>243</v>
      </c>
      <c r="H308" t="s">
        <v>269</v>
      </c>
    </row>
    <row r="309" spans="5:8" ht="13.5">
      <c r="E309" t="s">
        <v>284</v>
      </c>
      <c r="F309" s="18" t="s">
        <v>763</v>
      </c>
      <c r="G309" t="s">
        <v>298</v>
      </c>
      <c r="H309" t="s">
        <v>374</v>
      </c>
    </row>
    <row r="310" spans="5:8" ht="13.5">
      <c r="E310" t="s">
        <v>284</v>
      </c>
      <c r="F310" s="18" t="s">
        <v>764</v>
      </c>
      <c r="G310" t="s">
        <v>323</v>
      </c>
      <c r="H310" t="s">
        <v>386</v>
      </c>
    </row>
    <row r="311" spans="5:8" ht="13.5">
      <c r="E311" t="s">
        <v>284</v>
      </c>
      <c r="F311" s="18" t="s">
        <v>468</v>
      </c>
      <c r="G311" t="s">
        <v>308</v>
      </c>
      <c r="H311" t="s">
        <v>469</v>
      </c>
    </row>
    <row r="312" spans="5:8" ht="13.5">
      <c r="E312" t="s">
        <v>284</v>
      </c>
      <c r="F312" s="18" t="s">
        <v>765</v>
      </c>
      <c r="G312" t="s">
        <v>344</v>
      </c>
      <c r="H312" t="s">
        <v>470</v>
      </c>
    </row>
    <row r="313" spans="5:8" ht="13.5">
      <c r="E313" t="s">
        <v>284</v>
      </c>
      <c r="F313" s="18" t="s">
        <v>766</v>
      </c>
      <c r="G313" t="s">
        <v>344</v>
      </c>
      <c r="H313" t="s">
        <v>471</v>
      </c>
    </row>
    <row r="314" spans="5:8" ht="13.5">
      <c r="E314" t="s">
        <v>284</v>
      </c>
      <c r="F314" s="18" t="s">
        <v>767</v>
      </c>
      <c r="G314" t="s">
        <v>344</v>
      </c>
      <c r="H314" t="s">
        <v>472</v>
      </c>
    </row>
    <row r="315" spans="5:8" ht="13.5">
      <c r="E315" t="s">
        <v>284</v>
      </c>
      <c r="F315" s="18" t="s">
        <v>768</v>
      </c>
      <c r="G315" t="s">
        <v>344</v>
      </c>
      <c r="H315" t="s">
        <v>473</v>
      </c>
    </row>
    <row r="316" spans="5:8" ht="13.5">
      <c r="E316" t="s">
        <v>284</v>
      </c>
      <c r="F316" s="18" t="s">
        <v>769</v>
      </c>
      <c r="G316" t="s">
        <v>344</v>
      </c>
      <c r="H316" t="s">
        <v>474</v>
      </c>
    </row>
    <row r="317" spans="5:8" ht="13.5">
      <c r="E317" t="s">
        <v>284</v>
      </c>
      <c r="F317" s="18" t="s">
        <v>770</v>
      </c>
      <c r="G317" t="s">
        <v>344</v>
      </c>
      <c r="H317" t="s">
        <v>475</v>
      </c>
    </row>
    <row r="318" spans="5:8" ht="13.5">
      <c r="E318" t="s">
        <v>284</v>
      </c>
      <c r="F318" s="18" t="s">
        <v>771</v>
      </c>
      <c r="G318" t="s">
        <v>344</v>
      </c>
      <c r="H318" t="s">
        <v>476</v>
      </c>
    </row>
    <row r="319" spans="5:8" ht="13.5">
      <c r="E319" t="s">
        <v>284</v>
      </c>
      <c r="F319" s="18" t="s">
        <v>772</v>
      </c>
      <c r="G319" t="s">
        <v>344</v>
      </c>
      <c r="H319" t="s">
        <v>477</v>
      </c>
    </row>
    <row r="320" spans="5:8" ht="13.5">
      <c r="E320" t="s">
        <v>284</v>
      </c>
      <c r="F320" s="18" t="s">
        <v>773</v>
      </c>
      <c r="G320" t="s">
        <v>298</v>
      </c>
      <c r="H320" t="s">
        <v>280</v>
      </c>
    </row>
    <row r="321" spans="5:8" ht="13.5">
      <c r="E321" t="s">
        <v>478</v>
      </c>
      <c r="F321" s="18" t="s">
        <v>479</v>
      </c>
      <c r="G321" t="s">
        <v>480</v>
      </c>
      <c r="H321" t="s">
        <v>283</v>
      </c>
    </row>
    <row r="322" spans="5:8" ht="13.5">
      <c r="E322" t="s">
        <v>284</v>
      </c>
      <c r="F322" s="18" t="s">
        <v>285</v>
      </c>
      <c r="G322" t="s">
        <v>286</v>
      </c>
      <c r="H322" t="s">
        <v>287</v>
      </c>
    </row>
    <row r="323" spans="5:8" ht="13.5">
      <c r="E323" t="s">
        <v>284</v>
      </c>
      <c r="F323" s="19" t="s">
        <v>288</v>
      </c>
      <c r="G323" t="s">
        <v>286</v>
      </c>
      <c r="H323" t="s">
        <v>287</v>
      </c>
    </row>
    <row r="324" spans="5:8" ht="13.5">
      <c r="E324" t="s">
        <v>289</v>
      </c>
      <c r="F324" s="19" t="s">
        <v>290</v>
      </c>
      <c r="G324" t="s">
        <v>291</v>
      </c>
      <c r="H324" t="s">
        <v>287</v>
      </c>
    </row>
    <row r="325" spans="1:6" ht="13.5">
      <c r="A325" t="s">
        <v>292</v>
      </c>
      <c r="F325" s="19"/>
    </row>
    <row r="326" ht="13.5">
      <c r="F326" s="19"/>
    </row>
    <row r="327" ht="13.5">
      <c r="F327" s="19"/>
    </row>
    <row r="328" spans="1:4" ht="13.5">
      <c r="A328" t="s">
        <v>633</v>
      </c>
      <c r="D328" t="s">
        <v>241</v>
      </c>
    </row>
    <row r="329" spans="5:8" ht="13.5">
      <c r="E329" t="s">
        <v>242</v>
      </c>
      <c r="F329" t="s">
        <v>636</v>
      </c>
      <c r="G329" t="s">
        <v>243</v>
      </c>
      <c r="H329" t="s">
        <v>244</v>
      </c>
    </row>
    <row r="330" spans="5:8" ht="13.5">
      <c r="E330" s="26" t="s">
        <v>829</v>
      </c>
      <c r="F330" s="26" t="s">
        <v>826</v>
      </c>
      <c r="G330" s="26" t="s">
        <v>830</v>
      </c>
      <c r="H330" s="26" t="s">
        <v>827</v>
      </c>
    </row>
    <row r="331" spans="5:8" ht="13.5">
      <c r="E331" t="s">
        <v>248</v>
      </c>
      <c r="F331" s="18" t="s">
        <v>481</v>
      </c>
      <c r="G331" t="s">
        <v>249</v>
      </c>
      <c r="H331" t="s">
        <v>296</v>
      </c>
    </row>
    <row r="332" spans="5:8" ht="13.5">
      <c r="E332" t="s">
        <v>242</v>
      </c>
      <c r="F332" s="18" t="s">
        <v>482</v>
      </c>
      <c r="G332" t="s">
        <v>243</v>
      </c>
      <c r="H332" t="s">
        <v>269</v>
      </c>
    </row>
    <row r="333" spans="5:8" ht="13.5">
      <c r="E333" t="s">
        <v>284</v>
      </c>
      <c r="F333" s="18" t="s">
        <v>774</v>
      </c>
      <c r="G333" t="s">
        <v>298</v>
      </c>
      <c r="H333" t="s">
        <v>374</v>
      </c>
    </row>
    <row r="334" spans="5:8" ht="13.5">
      <c r="E334" t="s">
        <v>284</v>
      </c>
      <c r="F334" s="18" t="s">
        <v>775</v>
      </c>
      <c r="G334" t="s">
        <v>323</v>
      </c>
      <c r="H334" t="s">
        <v>386</v>
      </c>
    </row>
    <row r="335" spans="5:8" ht="13.5">
      <c r="E335" t="s">
        <v>284</v>
      </c>
      <c r="F335" s="18" t="s">
        <v>776</v>
      </c>
      <c r="G335" t="s">
        <v>344</v>
      </c>
      <c r="H335" t="s">
        <v>483</v>
      </c>
    </row>
    <row r="336" spans="5:8" ht="13.5">
      <c r="E336" t="s">
        <v>284</v>
      </c>
      <c r="F336" s="18" t="s">
        <v>777</v>
      </c>
      <c r="G336" t="s">
        <v>344</v>
      </c>
      <c r="H336" t="s">
        <v>484</v>
      </c>
    </row>
    <row r="337" spans="5:8" ht="13.5">
      <c r="E337" t="s">
        <v>284</v>
      </c>
      <c r="F337" s="25" t="s">
        <v>778</v>
      </c>
      <c r="G337" t="s">
        <v>344</v>
      </c>
      <c r="H337" t="s">
        <v>485</v>
      </c>
    </row>
    <row r="338" spans="5:8" ht="13.5">
      <c r="E338" t="s">
        <v>284</v>
      </c>
      <c r="F338" s="18" t="s">
        <v>779</v>
      </c>
      <c r="G338" t="s">
        <v>344</v>
      </c>
      <c r="H338" t="s">
        <v>486</v>
      </c>
    </row>
    <row r="339" spans="5:8" ht="13.5">
      <c r="E339" t="s">
        <v>284</v>
      </c>
      <c r="F339" s="18" t="s">
        <v>780</v>
      </c>
      <c r="G339" t="s">
        <v>344</v>
      </c>
      <c r="H339" t="s">
        <v>487</v>
      </c>
    </row>
    <row r="340" spans="5:8" ht="13.5">
      <c r="E340" t="s">
        <v>284</v>
      </c>
      <c r="F340" s="18" t="s">
        <v>781</v>
      </c>
      <c r="G340" t="s">
        <v>344</v>
      </c>
      <c r="H340" t="s">
        <v>488</v>
      </c>
    </row>
    <row r="341" spans="5:8" ht="13.5">
      <c r="E341" t="s">
        <v>284</v>
      </c>
      <c r="F341" s="18" t="s">
        <v>782</v>
      </c>
      <c r="G341" t="s">
        <v>344</v>
      </c>
      <c r="H341" t="s">
        <v>489</v>
      </c>
    </row>
    <row r="342" spans="5:8" ht="13.5">
      <c r="E342" t="s">
        <v>284</v>
      </c>
      <c r="F342" s="18" t="s">
        <v>783</v>
      </c>
      <c r="G342" t="s">
        <v>344</v>
      </c>
      <c r="H342" t="s">
        <v>490</v>
      </c>
    </row>
    <row r="343" spans="5:8" ht="13.5">
      <c r="E343" t="s">
        <v>284</v>
      </c>
      <c r="F343" s="18" t="s">
        <v>784</v>
      </c>
      <c r="G343" t="s">
        <v>344</v>
      </c>
      <c r="H343" t="s">
        <v>491</v>
      </c>
    </row>
    <row r="344" spans="5:8" ht="13.5">
      <c r="E344" t="s">
        <v>284</v>
      </c>
      <c r="F344" s="18" t="s">
        <v>785</v>
      </c>
      <c r="G344" t="s">
        <v>298</v>
      </c>
      <c r="H344" t="s">
        <v>280</v>
      </c>
    </row>
    <row r="345" spans="5:8" ht="13.5">
      <c r="E345" t="s">
        <v>294</v>
      </c>
      <c r="F345" s="18" t="s">
        <v>492</v>
      </c>
      <c r="G345" t="s">
        <v>344</v>
      </c>
      <c r="H345" t="s">
        <v>283</v>
      </c>
    </row>
    <row r="346" spans="5:8" ht="13.5">
      <c r="E346" t="s">
        <v>284</v>
      </c>
      <c r="F346" s="18" t="s">
        <v>285</v>
      </c>
      <c r="G346" t="s">
        <v>286</v>
      </c>
      <c r="H346" t="s">
        <v>287</v>
      </c>
    </row>
    <row r="347" spans="5:8" ht="13.5">
      <c r="E347" t="s">
        <v>284</v>
      </c>
      <c r="F347" s="19" t="s">
        <v>288</v>
      </c>
      <c r="G347" t="s">
        <v>286</v>
      </c>
      <c r="H347" t="s">
        <v>287</v>
      </c>
    </row>
    <row r="348" spans="5:8" ht="13.5">
      <c r="E348" t="s">
        <v>289</v>
      </c>
      <c r="F348" s="19" t="s">
        <v>290</v>
      </c>
      <c r="G348" t="s">
        <v>291</v>
      </c>
      <c r="H348" t="s">
        <v>287</v>
      </c>
    </row>
    <row r="349" spans="1:6" ht="13.5">
      <c r="A349" t="s">
        <v>292</v>
      </c>
      <c r="F349" s="19"/>
    </row>
    <row r="350" ht="13.5">
      <c r="F350" s="19"/>
    </row>
    <row r="351" ht="13.5">
      <c r="F351" s="19"/>
    </row>
    <row r="352" spans="1:4" ht="13.5">
      <c r="A352" t="s">
        <v>632</v>
      </c>
      <c r="D352" t="s">
        <v>241</v>
      </c>
    </row>
    <row r="353" spans="5:8" ht="13.5">
      <c r="E353" t="s">
        <v>242</v>
      </c>
      <c r="F353" t="s">
        <v>636</v>
      </c>
      <c r="G353" t="s">
        <v>243</v>
      </c>
      <c r="H353" t="s">
        <v>244</v>
      </c>
    </row>
    <row r="354" spans="5:8" ht="13.5">
      <c r="E354" s="26" t="s">
        <v>829</v>
      </c>
      <c r="F354" s="26" t="s">
        <v>826</v>
      </c>
      <c r="G354" s="26" t="s">
        <v>830</v>
      </c>
      <c r="H354" s="26" t="s">
        <v>827</v>
      </c>
    </row>
    <row r="355" spans="5:8" ht="13.5">
      <c r="E355" t="s">
        <v>248</v>
      </c>
      <c r="F355" s="18" t="s">
        <v>493</v>
      </c>
      <c r="G355" t="s">
        <v>249</v>
      </c>
      <c r="H355" t="s">
        <v>296</v>
      </c>
    </row>
    <row r="356" spans="5:8" ht="13.5">
      <c r="E356" t="s">
        <v>242</v>
      </c>
      <c r="F356" s="18" t="s">
        <v>494</v>
      </c>
      <c r="G356" t="s">
        <v>243</v>
      </c>
      <c r="H356" t="s">
        <v>269</v>
      </c>
    </row>
    <row r="357" spans="5:8" ht="13.5">
      <c r="E357" t="s">
        <v>284</v>
      </c>
      <c r="F357" s="18" t="s">
        <v>786</v>
      </c>
      <c r="G357" t="s">
        <v>298</v>
      </c>
      <c r="H357" t="s">
        <v>495</v>
      </c>
    </row>
    <row r="358" spans="5:8" ht="13.5">
      <c r="E358" t="s">
        <v>284</v>
      </c>
      <c r="F358" s="18" t="s">
        <v>787</v>
      </c>
      <c r="G358" t="s">
        <v>344</v>
      </c>
      <c r="H358" t="s">
        <v>496</v>
      </c>
    </row>
    <row r="359" spans="5:8" ht="13.5">
      <c r="E359" t="s">
        <v>284</v>
      </c>
      <c r="F359" s="18" t="s">
        <v>788</v>
      </c>
      <c r="G359" t="s">
        <v>344</v>
      </c>
      <c r="H359" t="s">
        <v>497</v>
      </c>
    </row>
    <row r="360" spans="5:8" ht="13.5">
      <c r="E360" t="s">
        <v>284</v>
      </c>
      <c r="F360" s="18" t="s">
        <v>789</v>
      </c>
      <c r="G360" t="s">
        <v>344</v>
      </c>
      <c r="H360" t="s">
        <v>498</v>
      </c>
    </row>
    <row r="361" spans="5:8" ht="13.5">
      <c r="E361" t="s">
        <v>284</v>
      </c>
      <c r="F361" s="18" t="s">
        <v>790</v>
      </c>
      <c r="G361" t="s">
        <v>344</v>
      </c>
      <c r="H361" t="s">
        <v>499</v>
      </c>
    </row>
    <row r="362" spans="5:8" ht="13.5">
      <c r="E362" t="s">
        <v>284</v>
      </c>
      <c r="F362" s="18" t="s">
        <v>791</v>
      </c>
      <c r="G362" t="s">
        <v>344</v>
      </c>
      <c r="H362" t="s">
        <v>500</v>
      </c>
    </row>
    <row r="363" spans="5:8" ht="13.5">
      <c r="E363" t="s">
        <v>284</v>
      </c>
      <c r="F363" s="18" t="s">
        <v>792</v>
      </c>
      <c r="G363" t="s">
        <v>344</v>
      </c>
      <c r="H363" t="s">
        <v>501</v>
      </c>
    </row>
    <row r="364" spans="5:8" ht="13.5">
      <c r="E364" t="s">
        <v>284</v>
      </c>
      <c r="F364" s="18" t="s">
        <v>793</v>
      </c>
      <c r="G364" t="s">
        <v>344</v>
      </c>
      <c r="H364" t="s">
        <v>502</v>
      </c>
    </row>
    <row r="365" spans="5:8" ht="13.5">
      <c r="E365" t="s">
        <v>284</v>
      </c>
      <c r="F365" s="18" t="s">
        <v>794</v>
      </c>
      <c r="G365" t="s">
        <v>344</v>
      </c>
      <c r="H365" t="s">
        <v>503</v>
      </c>
    </row>
    <row r="366" spans="5:8" ht="13.5">
      <c r="E366" t="s">
        <v>284</v>
      </c>
      <c r="F366" s="18" t="s">
        <v>504</v>
      </c>
      <c r="G366" t="s">
        <v>344</v>
      </c>
      <c r="H366" t="s">
        <v>379</v>
      </c>
    </row>
    <row r="367" spans="5:8" ht="13.5">
      <c r="E367" t="s">
        <v>284</v>
      </c>
      <c r="F367" s="18" t="s">
        <v>795</v>
      </c>
      <c r="G367" t="s">
        <v>298</v>
      </c>
      <c r="H367" t="s">
        <v>280</v>
      </c>
    </row>
    <row r="368" spans="5:8" ht="13.5">
      <c r="E368" t="s">
        <v>326</v>
      </c>
      <c r="F368" s="18" t="s">
        <v>505</v>
      </c>
      <c r="G368" t="s">
        <v>328</v>
      </c>
      <c r="H368" t="s">
        <v>283</v>
      </c>
    </row>
    <row r="369" spans="5:8" ht="13.5">
      <c r="E369" t="s">
        <v>284</v>
      </c>
      <c r="F369" s="18" t="s">
        <v>285</v>
      </c>
      <c r="G369" t="s">
        <v>286</v>
      </c>
      <c r="H369" t="s">
        <v>287</v>
      </c>
    </row>
    <row r="370" spans="5:8" ht="13.5">
      <c r="E370" t="s">
        <v>284</v>
      </c>
      <c r="F370" s="19" t="s">
        <v>288</v>
      </c>
      <c r="G370" t="s">
        <v>286</v>
      </c>
      <c r="H370" t="s">
        <v>287</v>
      </c>
    </row>
    <row r="371" spans="5:8" ht="13.5">
      <c r="E371" t="s">
        <v>289</v>
      </c>
      <c r="F371" s="19" t="s">
        <v>290</v>
      </c>
      <c r="G371" t="s">
        <v>291</v>
      </c>
      <c r="H371" t="s">
        <v>287</v>
      </c>
    </row>
    <row r="372" spans="1:6" ht="13.5">
      <c r="A372" t="s">
        <v>292</v>
      </c>
      <c r="F372" s="19"/>
    </row>
    <row r="373" ht="13.5">
      <c r="F373" s="19"/>
    </row>
    <row r="374" ht="13.5">
      <c r="F374" s="19"/>
    </row>
    <row r="375" spans="1:4" ht="13.5">
      <c r="A375" t="s">
        <v>632</v>
      </c>
      <c r="D375" t="s">
        <v>241</v>
      </c>
    </row>
    <row r="376" spans="5:8" ht="13.5">
      <c r="E376" t="s">
        <v>242</v>
      </c>
      <c r="F376" t="s">
        <v>636</v>
      </c>
      <c r="G376" t="s">
        <v>243</v>
      </c>
      <c r="H376" t="s">
        <v>244</v>
      </c>
    </row>
    <row r="377" spans="5:8" ht="13.5">
      <c r="E377" s="26" t="s">
        <v>829</v>
      </c>
      <c r="F377" s="26" t="s">
        <v>826</v>
      </c>
      <c r="G377" s="26" t="s">
        <v>830</v>
      </c>
      <c r="H377" s="26" t="s">
        <v>827</v>
      </c>
    </row>
    <row r="378" spans="5:8" ht="13.5">
      <c r="E378" t="s">
        <v>248</v>
      </c>
      <c r="F378" s="18" t="s">
        <v>506</v>
      </c>
      <c r="G378" t="s">
        <v>249</v>
      </c>
      <c r="H378" t="s">
        <v>296</v>
      </c>
    </row>
    <row r="379" spans="5:8" ht="13.5">
      <c r="E379" t="s">
        <v>242</v>
      </c>
      <c r="F379" s="18" t="s">
        <v>507</v>
      </c>
      <c r="G379" t="s">
        <v>243</v>
      </c>
      <c r="H379" t="s">
        <v>269</v>
      </c>
    </row>
    <row r="380" spans="5:8" ht="13.5">
      <c r="E380" t="s">
        <v>284</v>
      </c>
      <c r="F380" s="18" t="s">
        <v>796</v>
      </c>
      <c r="G380" t="s">
        <v>298</v>
      </c>
      <c r="H380" t="s">
        <v>508</v>
      </c>
    </row>
    <row r="381" spans="5:8" ht="13.5">
      <c r="E381" t="s">
        <v>284</v>
      </c>
      <c r="F381" s="18" t="s">
        <v>509</v>
      </c>
      <c r="G381" t="s">
        <v>344</v>
      </c>
      <c r="H381" t="s">
        <v>510</v>
      </c>
    </row>
    <row r="382" spans="5:8" ht="13.5">
      <c r="E382" t="s">
        <v>284</v>
      </c>
      <c r="F382" s="18" t="s">
        <v>797</v>
      </c>
      <c r="G382" t="s">
        <v>298</v>
      </c>
      <c r="H382" t="s">
        <v>280</v>
      </c>
    </row>
    <row r="383" spans="5:8" ht="13.5">
      <c r="E383" t="s">
        <v>511</v>
      </c>
      <c r="F383" s="18" t="s">
        <v>512</v>
      </c>
      <c r="G383" t="s">
        <v>513</v>
      </c>
      <c r="H383" t="s">
        <v>283</v>
      </c>
    </row>
    <row r="384" spans="5:8" ht="13.5">
      <c r="E384" t="s">
        <v>284</v>
      </c>
      <c r="F384" s="18" t="s">
        <v>285</v>
      </c>
      <c r="G384" t="s">
        <v>286</v>
      </c>
      <c r="H384" t="s">
        <v>287</v>
      </c>
    </row>
    <row r="385" spans="5:8" ht="13.5">
      <c r="E385" t="s">
        <v>284</v>
      </c>
      <c r="F385" s="19" t="s">
        <v>288</v>
      </c>
      <c r="G385" t="s">
        <v>286</v>
      </c>
      <c r="H385" t="s">
        <v>287</v>
      </c>
    </row>
    <row r="386" spans="5:8" ht="13.5">
      <c r="E386" t="s">
        <v>289</v>
      </c>
      <c r="F386" s="19" t="s">
        <v>290</v>
      </c>
      <c r="G386" t="s">
        <v>291</v>
      </c>
      <c r="H386" t="s">
        <v>287</v>
      </c>
    </row>
    <row r="387" spans="1:6" ht="13.5">
      <c r="A387" t="s">
        <v>292</v>
      </c>
      <c r="F387" s="19"/>
    </row>
    <row r="388" ht="13.5">
      <c r="F388" s="19"/>
    </row>
    <row r="389" ht="13.5">
      <c r="F389" s="19"/>
    </row>
    <row r="390" spans="1:4" ht="13.5">
      <c r="A390" t="s">
        <v>632</v>
      </c>
      <c r="D390" t="s">
        <v>241</v>
      </c>
    </row>
    <row r="391" spans="5:8" ht="13.5">
      <c r="E391" t="s">
        <v>242</v>
      </c>
      <c r="F391" t="s">
        <v>636</v>
      </c>
      <c r="G391" t="s">
        <v>243</v>
      </c>
      <c r="H391" t="s">
        <v>244</v>
      </c>
    </row>
    <row r="392" spans="5:8" ht="13.5">
      <c r="E392" s="26" t="s">
        <v>829</v>
      </c>
      <c r="F392" s="26" t="s">
        <v>826</v>
      </c>
      <c r="G392" s="26" t="s">
        <v>830</v>
      </c>
      <c r="H392" s="26" t="s">
        <v>827</v>
      </c>
    </row>
    <row r="393" spans="5:8" ht="13.5">
      <c r="E393" t="s">
        <v>248</v>
      </c>
      <c r="F393" s="18" t="s">
        <v>514</v>
      </c>
      <c r="G393" t="s">
        <v>249</v>
      </c>
      <c r="H393" t="s">
        <v>296</v>
      </c>
    </row>
    <row r="394" spans="5:8" ht="13.5">
      <c r="E394" t="s">
        <v>242</v>
      </c>
      <c r="F394" s="18" t="s">
        <v>515</v>
      </c>
      <c r="G394" t="s">
        <v>243</v>
      </c>
      <c r="H394" t="s">
        <v>269</v>
      </c>
    </row>
    <row r="395" spans="5:8" ht="13.5">
      <c r="E395" t="s">
        <v>284</v>
      </c>
      <c r="F395" s="18" t="s">
        <v>798</v>
      </c>
      <c r="G395" t="s">
        <v>298</v>
      </c>
      <c r="H395" t="s">
        <v>508</v>
      </c>
    </row>
    <row r="396" spans="5:8" ht="13.5">
      <c r="E396" t="s">
        <v>284</v>
      </c>
      <c r="F396" s="18" t="s">
        <v>516</v>
      </c>
      <c r="G396" t="s">
        <v>344</v>
      </c>
      <c r="H396" t="s">
        <v>517</v>
      </c>
    </row>
    <row r="397" spans="5:8" ht="13.5">
      <c r="E397" t="s">
        <v>284</v>
      </c>
      <c r="F397" s="18" t="s">
        <v>799</v>
      </c>
      <c r="G397" t="s">
        <v>298</v>
      </c>
      <c r="H397" t="s">
        <v>280</v>
      </c>
    </row>
    <row r="398" spans="5:8" ht="13.5">
      <c r="E398" t="s">
        <v>511</v>
      </c>
      <c r="F398" s="18" t="s">
        <v>518</v>
      </c>
      <c r="G398" t="s">
        <v>513</v>
      </c>
      <c r="H398" t="s">
        <v>283</v>
      </c>
    </row>
    <row r="399" spans="5:8" ht="13.5">
      <c r="E399" t="s">
        <v>284</v>
      </c>
      <c r="F399" s="18" t="s">
        <v>285</v>
      </c>
      <c r="G399" t="s">
        <v>286</v>
      </c>
      <c r="H399" t="s">
        <v>287</v>
      </c>
    </row>
    <row r="400" spans="5:8" ht="13.5">
      <c r="E400" t="s">
        <v>284</v>
      </c>
      <c r="F400" s="19" t="s">
        <v>288</v>
      </c>
      <c r="G400" t="s">
        <v>286</v>
      </c>
      <c r="H400" t="s">
        <v>287</v>
      </c>
    </row>
    <row r="401" spans="5:8" ht="13.5">
      <c r="E401" t="s">
        <v>289</v>
      </c>
      <c r="F401" s="19" t="s">
        <v>290</v>
      </c>
      <c r="G401" t="s">
        <v>291</v>
      </c>
      <c r="H401" t="s">
        <v>287</v>
      </c>
    </row>
    <row r="402" spans="1:6" ht="13.5">
      <c r="A402" t="s">
        <v>292</v>
      </c>
      <c r="F402" s="19"/>
    </row>
    <row r="403" ht="13.5">
      <c r="F403" s="19"/>
    </row>
    <row r="404" ht="13.5">
      <c r="F404" s="19"/>
    </row>
    <row r="405" spans="1:4" ht="13.5">
      <c r="A405" t="s">
        <v>632</v>
      </c>
      <c r="D405" t="s">
        <v>241</v>
      </c>
    </row>
    <row r="406" spans="5:8" ht="13.5">
      <c r="E406" t="s">
        <v>242</v>
      </c>
      <c r="F406" t="s">
        <v>636</v>
      </c>
      <c r="G406" t="s">
        <v>243</v>
      </c>
      <c r="H406" t="s">
        <v>244</v>
      </c>
    </row>
    <row r="407" spans="5:8" ht="13.5">
      <c r="E407" s="26" t="s">
        <v>829</v>
      </c>
      <c r="F407" s="26" t="s">
        <v>826</v>
      </c>
      <c r="G407" s="26" t="s">
        <v>830</v>
      </c>
      <c r="H407" s="26" t="s">
        <v>827</v>
      </c>
    </row>
    <row r="408" spans="5:8" ht="13.5">
      <c r="E408" t="s">
        <v>248</v>
      </c>
      <c r="F408" s="18" t="s">
        <v>519</v>
      </c>
      <c r="G408" t="s">
        <v>249</v>
      </c>
      <c r="H408" t="s">
        <v>296</v>
      </c>
    </row>
    <row r="409" spans="5:8" ht="13.5">
      <c r="E409" t="s">
        <v>242</v>
      </c>
      <c r="F409" s="18" t="s">
        <v>520</v>
      </c>
      <c r="G409" t="s">
        <v>243</v>
      </c>
      <c r="H409" t="s">
        <v>269</v>
      </c>
    </row>
    <row r="410" spans="5:8" ht="13.5">
      <c r="E410" t="s">
        <v>284</v>
      </c>
      <c r="F410" s="18" t="s">
        <v>800</v>
      </c>
      <c r="G410" t="s">
        <v>298</v>
      </c>
      <c r="H410" t="s">
        <v>521</v>
      </c>
    </row>
    <row r="411" spans="5:8" ht="13.5">
      <c r="E411" t="s">
        <v>284</v>
      </c>
      <c r="F411" s="18" t="s">
        <v>522</v>
      </c>
      <c r="G411" t="s">
        <v>344</v>
      </c>
      <c r="H411" t="s">
        <v>523</v>
      </c>
    </row>
    <row r="412" spans="5:8" ht="13.5">
      <c r="E412" t="s">
        <v>284</v>
      </c>
      <c r="F412" s="18" t="s">
        <v>524</v>
      </c>
      <c r="G412" t="s">
        <v>344</v>
      </c>
      <c r="H412" t="s">
        <v>525</v>
      </c>
    </row>
    <row r="413" spans="5:8" ht="13.5">
      <c r="E413" t="s">
        <v>284</v>
      </c>
      <c r="F413" s="18" t="s">
        <v>526</v>
      </c>
      <c r="G413" t="s">
        <v>303</v>
      </c>
      <c r="H413" t="s">
        <v>432</v>
      </c>
    </row>
    <row r="414" spans="5:8" ht="13.5">
      <c r="E414" t="s">
        <v>284</v>
      </c>
      <c r="F414" s="18" t="s">
        <v>801</v>
      </c>
      <c r="G414" t="s">
        <v>298</v>
      </c>
      <c r="H414" t="s">
        <v>280</v>
      </c>
    </row>
    <row r="415" spans="5:8" ht="13.5">
      <c r="E415" t="s">
        <v>527</v>
      </c>
      <c r="F415" s="18" t="s">
        <v>528</v>
      </c>
      <c r="G415" t="s">
        <v>529</v>
      </c>
      <c r="H415" t="s">
        <v>283</v>
      </c>
    </row>
    <row r="416" spans="5:8" ht="13.5">
      <c r="E416" t="s">
        <v>284</v>
      </c>
      <c r="F416" s="18" t="s">
        <v>285</v>
      </c>
      <c r="G416" t="s">
        <v>286</v>
      </c>
      <c r="H416" t="s">
        <v>287</v>
      </c>
    </row>
    <row r="417" spans="5:8" ht="13.5">
      <c r="E417" t="s">
        <v>284</v>
      </c>
      <c r="F417" s="19" t="s">
        <v>288</v>
      </c>
      <c r="G417" t="s">
        <v>286</v>
      </c>
      <c r="H417" t="s">
        <v>287</v>
      </c>
    </row>
    <row r="418" spans="5:8" ht="13.5">
      <c r="E418" t="s">
        <v>289</v>
      </c>
      <c r="F418" s="19" t="s">
        <v>290</v>
      </c>
      <c r="G418" t="s">
        <v>291</v>
      </c>
      <c r="H418" t="s">
        <v>287</v>
      </c>
    </row>
    <row r="419" spans="1:6" ht="13.5">
      <c r="A419" t="s">
        <v>292</v>
      </c>
      <c r="F419" s="19"/>
    </row>
    <row r="420" ht="13.5">
      <c r="F420" s="19"/>
    </row>
    <row r="421" ht="13.5">
      <c r="F421" s="19"/>
    </row>
    <row r="422" spans="1:4" ht="13.5">
      <c r="A422" t="s">
        <v>632</v>
      </c>
      <c r="D422" t="s">
        <v>241</v>
      </c>
    </row>
    <row r="423" spans="5:8" ht="13.5">
      <c r="E423" t="s">
        <v>242</v>
      </c>
      <c r="F423" t="s">
        <v>636</v>
      </c>
      <c r="G423" t="s">
        <v>243</v>
      </c>
      <c r="H423" t="s">
        <v>244</v>
      </c>
    </row>
    <row r="424" spans="5:8" ht="13.5">
      <c r="E424" s="26" t="s">
        <v>829</v>
      </c>
      <c r="F424" s="26" t="s">
        <v>826</v>
      </c>
      <c r="G424" s="26" t="s">
        <v>830</v>
      </c>
      <c r="H424" s="26" t="s">
        <v>827</v>
      </c>
    </row>
    <row r="425" spans="5:8" ht="13.5">
      <c r="E425" t="s">
        <v>248</v>
      </c>
      <c r="F425" s="18" t="s">
        <v>530</v>
      </c>
      <c r="G425" t="s">
        <v>249</v>
      </c>
      <c r="H425" t="s">
        <v>296</v>
      </c>
    </row>
    <row r="426" spans="5:8" ht="13.5">
      <c r="E426" t="s">
        <v>242</v>
      </c>
      <c r="F426" s="18" t="s">
        <v>531</v>
      </c>
      <c r="G426" t="s">
        <v>243</v>
      </c>
      <c r="H426" t="s">
        <v>269</v>
      </c>
    </row>
    <row r="427" spans="5:8" ht="13.5">
      <c r="E427" t="s">
        <v>284</v>
      </c>
      <c r="F427" s="18" t="s">
        <v>802</v>
      </c>
      <c r="G427" t="s">
        <v>298</v>
      </c>
      <c r="H427" t="s">
        <v>521</v>
      </c>
    </row>
    <row r="428" spans="5:8" ht="13.5">
      <c r="E428" t="s">
        <v>284</v>
      </c>
      <c r="F428" s="18" t="s">
        <v>532</v>
      </c>
      <c r="G428" t="s">
        <v>344</v>
      </c>
      <c r="H428" t="s">
        <v>525</v>
      </c>
    </row>
    <row r="429" spans="5:8" ht="13.5">
      <c r="E429" t="s">
        <v>284</v>
      </c>
      <c r="F429" s="18" t="s">
        <v>803</v>
      </c>
      <c r="G429" t="s">
        <v>298</v>
      </c>
      <c r="H429" t="s">
        <v>280</v>
      </c>
    </row>
    <row r="430" spans="5:8" ht="13.5">
      <c r="E430" t="s">
        <v>511</v>
      </c>
      <c r="F430" s="18" t="s">
        <v>533</v>
      </c>
      <c r="G430" t="s">
        <v>513</v>
      </c>
      <c r="H430" t="s">
        <v>283</v>
      </c>
    </row>
    <row r="431" spans="5:8" ht="13.5">
      <c r="E431" t="s">
        <v>284</v>
      </c>
      <c r="F431" s="18" t="s">
        <v>285</v>
      </c>
      <c r="G431" t="s">
        <v>286</v>
      </c>
      <c r="H431" t="s">
        <v>287</v>
      </c>
    </row>
    <row r="432" spans="5:8" ht="13.5">
      <c r="E432" t="s">
        <v>284</v>
      </c>
      <c r="F432" s="19" t="s">
        <v>288</v>
      </c>
      <c r="G432" t="s">
        <v>286</v>
      </c>
      <c r="H432" t="s">
        <v>287</v>
      </c>
    </row>
    <row r="433" spans="5:8" ht="13.5">
      <c r="E433" t="s">
        <v>289</v>
      </c>
      <c r="F433" s="19" t="s">
        <v>290</v>
      </c>
      <c r="G433" t="s">
        <v>291</v>
      </c>
      <c r="H433" t="s">
        <v>287</v>
      </c>
    </row>
    <row r="434" spans="1:6" ht="13.5">
      <c r="A434" t="s">
        <v>292</v>
      </c>
      <c r="F434" s="18"/>
    </row>
    <row r="435" ht="13.5">
      <c r="F435" s="18"/>
    </row>
    <row r="436" ht="13.5">
      <c r="F436" s="18"/>
    </row>
    <row r="437" spans="1:4" ht="13.5">
      <c r="A437" t="s">
        <v>633</v>
      </c>
      <c r="D437" t="s">
        <v>241</v>
      </c>
    </row>
    <row r="438" spans="5:8" ht="13.5">
      <c r="E438" t="s">
        <v>242</v>
      </c>
      <c r="F438" t="s">
        <v>636</v>
      </c>
      <c r="G438" t="s">
        <v>243</v>
      </c>
      <c r="H438" t="s">
        <v>244</v>
      </c>
    </row>
    <row r="439" spans="5:8" ht="13.5">
      <c r="E439" s="26" t="s">
        <v>829</v>
      </c>
      <c r="F439" s="26" t="s">
        <v>826</v>
      </c>
      <c r="G439" s="26" t="s">
        <v>830</v>
      </c>
      <c r="H439" s="26" t="s">
        <v>827</v>
      </c>
    </row>
    <row r="440" spans="5:8" ht="13.5">
      <c r="E440" t="s">
        <v>248</v>
      </c>
      <c r="F440" s="18" t="s">
        <v>534</v>
      </c>
      <c r="G440" t="s">
        <v>249</v>
      </c>
      <c r="H440" t="s">
        <v>296</v>
      </c>
    </row>
    <row r="441" spans="5:8" ht="13.5">
      <c r="E441" t="s">
        <v>242</v>
      </c>
      <c r="F441" s="18" t="s">
        <v>535</v>
      </c>
      <c r="G441" t="s">
        <v>243</v>
      </c>
      <c r="H441" t="s">
        <v>269</v>
      </c>
    </row>
    <row r="442" spans="5:8" ht="13.5">
      <c r="E442" t="s">
        <v>284</v>
      </c>
      <c r="F442" s="18" t="s">
        <v>804</v>
      </c>
      <c r="G442" t="s">
        <v>298</v>
      </c>
      <c r="H442" t="s">
        <v>521</v>
      </c>
    </row>
    <row r="443" spans="5:8" ht="13.5">
      <c r="E443" t="s">
        <v>284</v>
      </c>
      <c r="F443" s="18" t="s">
        <v>805</v>
      </c>
      <c r="G443" t="s">
        <v>344</v>
      </c>
      <c r="H443" t="s">
        <v>536</v>
      </c>
    </row>
    <row r="444" spans="5:8" ht="13.5">
      <c r="E444" t="s">
        <v>284</v>
      </c>
      <c r="F444" s="18" t="s">
        <v>806</v>
      </c>
      <c r="G444" t="s">
        <v>344</v>
      </c>
      <c r="H444" t="s">
        <v>537</v>
      </c>
    </row>
    <row r="445" spans="5:8" ht="13.5">
      <c r="E445" t="s">
        <v>284</v>
      </c>
      <c r="F445" s="18" t="s">
        <v>807</v>
      </c>
      <c r="G445" t="s">
        <v>344</v>
      </c>
      <c r="H445" t="s">
        <v>538</v>
      </c>
    </row>
    <row r="446" spans="5:8" ht="13.5">
      <c r="E446" t="s">
        <v>284</v>
      </c>
      <c r="F446" s="18" t="s">
        <v>539</v>
      </c>
      <c r="G446" t="s">
        <v>344</v>
      </c>
      <c r="H446" t="s">
        <v>379</v>
      </c>
    </row>
    <row r="447" spans="5:8" ht="13.5">
      <c r="E447" t="s">
        <v>284</v>
      </c>
      <c r="F447" s="18" t="s">
        <v>808</v>
      </c>
      <c r="G447" t="s">
        <v>298</v>
      </c>
      <c r="H447" t="s">
        <v>280</v>
      </c>
    </row>
    <row r="448" spans="5:8" ht="13.5">
      <c r="E448" t="s">
        <v>540</v>
      </c>
      <c r="F448" s="18" t="s">
        <v>541</v>
      </c>
      <c r="G448" t="s">
        <v>542</v>
      </c>
      <c r="H448" t="s">
        <v>283</v>
      </c>
    </row>
    <row r="449" spans="5:8" ht="13.5">
      <c r="E449" t="s">
        <v>284</v>
      </c>
      <c r="F449" s="18" t="s">
        <v>285</v>
      </c>
      <c r="G449" t="s">
        <v>286</v>
      </c>
      <c r="H449" t="s">
        <v>287</v>
      </c>
    </row>
    <row r="450" spans="5:8" ht="13.5">
      <c r="E450" t="s">
        <v>284</v>
      </c>
      <c r="F450" s="19" t="s">
        <v>288</v>
      </c>
      <c r="G450" t="s">
        <v>286</v>
      </c>
      <c r="H450" t="s">
        <v>287</v>
      </c>
    </row>
    <row r="451" spans="5:8" ht="13.5">
      <c r="E451" t="s">
        <v>289</v>
      </c>
      <c r="F451" s="19" t="s">
        <v>290</v>
      </c>
      <c r="G451" t="s">
        <v>291</v>
      </c>
      <c r="H451" t="s">
        <v>287</v>
      </c>
    </row>
    <row r="452" ht="13.5">
      <c r="A452" t="s">
        <v>292</v>
      </c>
    </row>
  </sheetData>
  <sheetProtection/>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3"/>
  <sheetViews>
    <sheetView zoomScale="80" zoomScaleNormal="80" zoomScalePageLayoutView="0" workbookViewId="0" topLeftCell="A1">
      <selection activeCell="C22" sqref="C22"/>
    </sheetView>
  </sheetViews>
  <sheetFormatPr defaultColWidth="9.00390625" defaultRowHeight="13.5"/>
  <sheetData>
    <row r="1" ht="13.5">
      <c r="A1" t="s">
        <v>229</v>
      </c>
    </row>
    <row r="2" ht="13.5">
      <c r="A2" t="s">
        <v>230</v>
      </c>
    </row>
    <row r="3" ht="13.5">
      <c r="A3" t="s">
        <v>231</v>
      </c>
    </row>
    <row r="4" ht="13.5">
      <c r="A4" t="s">
        <v>232</v>
      </c>
    </row>
    <row r="5" ht="13.5">
      <c r="A5" t="s">
        <v>233</v>
      </c>
    </row>
    <row r="6" ht="13.5">
      <c r="A6" t="s">
        <v>234</v>
      </c>
    </row>
    <row r="7" ht="13.5">
      <c r="A7" t="s">
        <v>235</v>
      </c>
    </row>
    <row r="8" ht="13.5">
      <c r="A8" t="s">
        <v>236</v>
      </c>
    </row>
    <row r="9" ht="13.5">
      <c r="A9" t="s">
        <v>831</v>
      </c>
    </row>
    <row r="10" ht="13.5">
      <c r="A10" t="s">
        <v>237</v>
      </c>
    </row>
    <row r="12" ht="13.5">
      <c r="A12" t="s">
        <v>238</v>
      </c>
    </row>
    <row r="13" ht="13.5">
      <c r="A13" t="s">
        <v>239</v>
      </c>
    </row>
  </sheetData>
  <sheetProtection/>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D157"/>
  <sheetViews>
    <sheetView zoomScale="80" zoomScaleNormal="80" zoomScalePageLayoutView="0" workbookViewId="0" topLeftCell="A101">
      <selection activeCell="O136" sqref="O136"/>
    </sheetView>
  </sheetViews>
  <sheetFormatPr defaultColWidth="9.00390625" defaultRowHeight="13.5"/>
  <cols>
    <col min="2" max="2" width="13.625" style="0" customWidth="1"/>
    <col min="3" max="3" width="9.00390625" style="20" customWidth="1"/>
    <col min="6" max="6" width="2.875" style="0" customWidth="1"/>
    <col min="7" max="7" width="3.625" style="0" customWidth="1"/>
    <col min="8" max="8" width="3.50390625" style="0" customWidth="1"/>
    <col min="9" max="9" width="4.00390625" style="0" customWidth="1"/>
    <col min="10" max="10" width="3.50390625" style="0" customWidth="1"/>
    <col min="11" max="11" width="4.00390625" style="0" customWidth="1"/>
    <col min="12" max="12" width="4.25390625" style="0" customWidth="1"/>
    <col min="13" max="13" width="3.625" style="0" customWidth="1"/>
    <col min="14" max="14" width="5.25390625" style="0" customWidth="1"/>
    <col min="15" max="15" width="3.625" style="0" customWidth="1"/>
    <col min="16" max="16" width="3.00390625" style="0" customWidth="1"/>
    <col min="17" max="17" width="3.625" style="0" customWidth="1"/>
    <col min="18" max="18" width="4.625" style="0" customWidth="1"/>
    <col min="28" max="28" width="14.25390625" style="0" customWidth="1"/>
    <col min="29" max="29" width="16.00390625" style="0" customWidth="1"/>
  </cols>
  <sheetData>
    <row r="1" spans="1:6" ht="13.5">
      <c r="A1" t="s">
        <v>543</v>
      </c>
      <c r="B1" t="s">
        <v>544</v>
      </c>
      <c r="F1" t="s">
        <v>545</v>
      </c>
    </row>
    <row r="2" spans="1:6" ht="13.5">
      <c r="A2" t="s">
        <v>546</v>
      </c>
      <c r="B2" t="s">
        <v>547</v>
      </c>
      <c r="C2" s="18" t="s">
        <v>53</v>
      </c>
      <c r="D2" s="20" t="s">
        <v>548</v>
      </c>
      <c r="F2" t="s">
        <v>549</v>
      </c>
    </row>
    <row r="3" spans="1:4" ht="13.5">
      <c r="A3" t="s">
        <v>550</v>
      </c>
      <c r="D3" t="s">
        <v>551</v>
      </c>
    </row>
    <row r="4" ht="13.5">
      <c r="A4" t="s">
        <v>552</v>
      </c>
    </row>
    <row r="5" spans="1:6" ht="13.5">
      <c r="A5" t="s">
        <v>543</v>
      </c>
      <c r="B5" t="s">
        <v>544</v>
      </c>
      <c r="F5" t="s">
        <v>553</v>
      </c>
    </row>
    <row r="6" spans="1:6" ht="13.5">
      <c r="A6" t="s">
        <v>546</v>
      </c>
      <c r="B6" t="s">
        <v>547</v>
      </c>
      <c r="C6" s="18" t="s">
        <v>53</v>
      </c>
      <c r="D6" s="20" t="s">
        <v>548</v>
      </c>
      <c r="F6" t="s">
        <v>549</v>
      </c>
    </row>
    <row r="7" spans="1:4" ht="13.5">
      <c r="A7" t="s">
        <v>550</v>
      </c>
      <c r="D7" t="s">
        <v>554</v>
      </c>
    </row>
    <row r="8" ht="13.5">
      <c r="A8" t="s">
        <v>552</v>
      </c>
    </row>
    <row r="9" spans="1:6" ht="13.5">
      <c r="A9" t="s">
        <v>543</v>
      </c>
      <c r="B9" t="s">
        <v>544</v>
      </c>
      <c r="F9" t="s">
        <v>555</v>
      </c>
    </row>
    <row r="10" spans="1:6" ht="13.5">
      <c r="A10" t="s">
        <v>546</v>
      </c>
      <c r="B10" t="s">
        <v>547</v>
      </c>
      <c r="C10" s="18" t="s">
        <v>295</v>
      </c>
      <c r="D10" s="20" t="s">
        <v>548</v>
      </c>
      <c r="F10" t="s">
        <v>556</v>
      </c>
    </row>
    <row r="11" spans="1:4" ht="13.5">
      <c r="A11" t="s">
        <v>550</v>
      </c>
      <c r="D11" t="s">
        <v>557</v>
      </c>
    </row>
    <row r="12" ht="13.5">
      <c r="A12" t="s">
        <v>552</v>
      </c>
    </row>
    <row r="13" spans="1:6" ht="13.5">
      <c r="A13" t="s">
        <v>543</v>
      </c>
      <c r="B13" t="s">
        <v>544</v>
      </c>
      <c r="F13" t="s">
        <v>558</v>
      </c>
    </row>
    <row r="14" spans="1:6" ht="13.5">
      <c r="A14" t="s">
        <v>546</v>
      </c>
      <c r="B14" t="s">
        <v>547</v>
      </c>
      <c r="C14" s="18" t="s">
        <v>329</v>
      </c>
      <c r="D14" s="20" t="s">
        <v>548</v>
      </c>
      <c r="F14" t="s">
        <v>559</v>
      </c>
    </row>
    <row r="15" spans="1:4" ht="13.5">
      <c r="A15" t="s">
        <v>550</v>
      </c>
      <c r="D15" t="s">
        <v>560</v>
      </c>
    </row>
    <row r="16" ht="13.5">
      <c r="A16" t="s">
        <v>552</v>
      </c>
    </row>
    <row r="17" spans="1:6" ht="13.5">
      <c r="A17" t="s">
        <v>543</v>
      </c>
      <c r="B17" t="s">
        <v>544</v>
      </c>
      <c r="F17" t="s">
        <v>561</v>
      </c>
    </row>
    <row r="18" spans="1:6" ht="13.5">
      <c r="A18" t="s">
        <v>546</v>
      </c>
      <c r="B18" t="s">
        <v>547</v>
      </c>
      <c r="C18" t="s">
        <v>634</v>
      </c>
      <c r="D18" s="20" t="s">
        <v>548</v>
      </c>
      <c r="F18" t="s">
        <v>562</v>
      </c>
    </row>
    <row r="19" spans="1:4" ht="13.5">
      <c r="A19" t="s">
        <v>550</v>
      </c>
      <c r="D19" t="s">
        <v>563</v>
      </c>
    </row>
    <row r="20" ht="13.5">
      <c r="A20" t="s">
        <v>552</v>
      </c>
    </row>
    <row r="21" spans="1:6" ht="13.5">
      <c r="A21" t="s">
        <v>543</v>
      </c>
      <c r="B21" t="s">
        <v>544</v>
      </c>
      <c r="F21" t="s">
        <v>564</v>
      </c>
    </row>
    <row r="22" spans="1:6" ht="13.5">
      <c r="A22" t="s">
        <v>546</v>
      </c>
      <c r="B22" t="s">
        <v>547</v>
      </c>
      <c r="C22" t="s">
        <v>372</v>
      </c>
      <c r="D22" s="20" t="s">
        <v>548</v>
      </c>
      <c r="F22" t="s">
        <v>565</v>
      </c>
    </row>
    <row r="23" spans="1:4" ht="13.5">
      <c r="A23" t="s">
        <v>550</v>
      </c>
      <c r="D23" t="s">
        <v>566</v>
      </c>
    </row>
    <row r="24" ht="13.5">
      <c r="A24" t="s">
        <v>552</v>
      </c>
    </row>
    <row r="25" spans="1:6" ht="13.5">
      <c r="A25" t="s">
        <v>543</v>
      </c>
      <c r="B25" t="s">
        <v>544</v>
      </c>
      <c r="F25" t="s">
        <v>567</v>
      </c>
    </row>
    <row r="26" spans="1:6" ht="13.5">
      <c r="A26" t="s">
        <v>546</v>
      </c>
      <c r="B26" t="s">
        <v>547</v>
      </c>
      <c r="C26" t="s">
        <v>383</v>
      </c>
      <c r="D26" s="20" t="s">
        <v>548</v>
      </c>
      <c r="F26" t="s">
        <v>568</v>
      </c>
    </row>
    <row r="27" spans="1:4" ht="13.5">
      <c r="A27" t="s">
        <v>550</v>
      </c>
      <c r="D27" t="s">
        <v>569</v>
      </c>
    </row>
    <row r="28" ht="13.5">
      <c r="A28" t="s">
        <v>552</v>
      </c>
    </row>
    <row r="29" spans="1:6" ht="13.5">
      <c r="A29" t="s">
        <v>543</v>
      </c>
      <c r="B29" t="s">
        <v>544</v>
      </c>
      <c r="F29" t="s">
        <v>570</v>
      </c>
    </row>
    <row r="30" spans="1:6" ht="13.5">
      <c r="A30" t="s">
        <v>546</v>
      </c>
      <c r="B30" t="s">
        <v>547</v>
      </c>
      <c r="C30" t="s">
        <v>403</v>
      </c>
      <c r="D30" s="20" t="s">
        <v>548</v>
      </c>
      <c r="F30" t="s">
        <v>571</v>
      </c>
    </row>
    <row r="31" spans="1:4" ht="13.5">
      <c r="A31" t="s">
        <v>550</v>
      </c>
      <c r="D31" t="s">
        <v>572</v>
      </c>
    </row>
    <row r="32" ht="13.5">
      <c r="A32" t="s">
        <v>552</v>
      </c>
    </row>
    <row r="33" spans="1:6" ht="13.5">
      <c r="A33" t="s">
        <v>543</v>
      </c>
      <c r="B33" t="s">
        <v>544</v>
      </c>
      <c r="F33" t="s">
        <v>573</v>
      </c>
    </row>
    <row r="34" spans="1:6" ht="13.5">
      <c r="A34" t="s">
        <v>546</v>
      </c>
      <c r="B34" t="s">
        <v>547</v>
      </c>
      <c r="C34" t="s">
        <v>416</v>
      </c>
      <c r="D34" s="20" t="s">
        <v>548</v>
      </c>
      <c r="F34" t="s">
        <v>574</v>
      </c>
    </row>
    <row r="35" spans="1:4" ht="13.5">
      <c r="A35" t="s">
        <v>550</v>
      </c>
      <c r="D35" t="s">
        <v>575</v>
      </c>
    </row>
    <row r="36" ht="13.5">
      <c r="A36" t="s">
        <v>552</v>
      </c>
    </row>
    <row r="37" spans="1:6" ht="13.5">
      <c r="A37" t="s">
        <v>543</v>
      </c>
      <c r="B37" t="s">
        <v>544</v>
      </c>
      <c r="F37" t="s">
        <v>576</v>
      </c>
    </row>
    <row r="38" spans="1:6" ht="13.5">
      <c r="A38" t="s">
        <v>546</v>
      </c>
      <c r="B38" t="s">
        <v>547</v>
      </c>
      <c r="C38" t="s">
        <v>424</v>
      </c>
      <c r="D38" s="20" t="s">
        <v>548</v>
      </c>
      <c r="F38" t="s">
        <v>577</v>
      </c>
    </row>
    <row r="39" spans="1:4" ht="13.5">
      <c r="A39" t="s">
        <v>550</v>
      </c>
      <c r="D39" t="s">
        <v>578</v>
      </c>
    </row>
    <row r="40" ht="13.5">
      <c r="A40" t="s">
        <v>552</v>
      </c>
    </row>
    <row r="41" spans="1:6" ht="13.5">
      <c r="A41" t="s">
        <v>543</v>
      </c>
      <c r="B41" t="s">
        <v>544</v>
      </c>
      <c r="F41" t="s">
        <v>579</v>
      </c>
    </row>
    <row r="42" spans="1:6" ht="13.5">
      <c r="A42" t="s">
        <v>546</v>
      </c>
      <c r="B42" t="s">
        <v>547</v>
      </c>
      <c r="C42" t="s">
        <v>440</v>
      </c>
      <c r="D42" s="20" t="s">
        <v>548</v>
      </c>
      <c r="F42" t="s">
        <v>580</v>
      </c>
    </row>
    <row r="43" spans="1:4" ht="13.5">
      <c r="A43" t="s">
        <v>550</v>
      </c>
      <c r="D43" t="s">
        <v>581</v>
      </c>
    </row>
    <row r="44" ht="13.5">
      <c r="A44" t="s">
        <v>552</v>
      </c>
    </row>
    <row r="45" spans="1:6" ht="13.5">
      <c r="A45" t="s">
        <v>543</v>
      </c>
      <c r="B45" t="s">
        <v>544</v>
      </c>
      <c r="F45" t="s">
        <v>582</v>
      </c>
    </row>
    <row r="46" spans="1:6" ht="13.5">
      <c r="A46" t="s">
        <v>546</v>
      </c>
      <c r="B46" t="s">
        <v>547</v>
      </c>
      <c r="C46" t="s">
        <v>453</v>
      </c>
      <c r="D46" s="20" t="s">
        <v>548</v>
      </c>
      <c r="F46" t="s">
        <v>583</v>
      </c>
    </row>
    <row r="47" spans="1:4" ht="13.5">
      <c r="A47" t="s">
        <v>550</v>
      </c>
      <c r="D47" t="s">
        <v>584</v>
      </c>
    </row>
    <row r="48" ht="13.5">
      <c r="A48" t="s">
        <v>552</v>
      </c>
    </row>
    <row r="49" spans="1:6" ht="13.5">
      <c r="A49" t="s">
        <v>543</v>
      </c>
      <c r="B49" t="s">
        <v>544</v>
      </c>
      <c r="F49" t="s">
        <v>585</v>
      </c>
    </row>
    <row r="50" spans="1:6" ht="13.5">
      <c r="A50" t="s">
        <v>546</v>
      </c>
      <c r="B50" t="s">
        <v>547</v>
      </c>
      <c r="C50" t="s">
        <v>466</v>
      </c>
      <c r="D50" s="20" t="s">
        <v>548</v>
      </c>
      <c r="F50" t="s">
        <v>586</v>
      </c>
    </row>
    <row r="51" spans="1:4" ht="13.5">
      <c r="A51" t="s">
        <v>550</v>
      </c>
      <c r="D51" t="s">
        <v>587</v>
      </c>
    </row>
    <row r="52" ht="13.5">
      <c r="A52" t="s">
        <v>552</v>
      </c>
    </row>
    <row r="53" spans="1:6" ht="13.5">
      <c r="A53" t="s">
        <v>543</v>
      </c>
      <c r="B53" t="s">
        <v>544</v>
      </c>
      <c r="F53" t="s">
        <v>588</v>
      </c>
    </row>
    <row r="54" spans="1:6" ht="13.5">
      <c r="A54" t="s">
        <v>546</v>
      </c>
      <c r="B54" t="s">
        <v>547</v>
      </c>
      <c r="C54" t="s">
        <v>481</v>
      </c>
      <c r="D54" s="20" t="s">
        <v>548</v>
      </c>
      <c r="F54" t="s">
        <v>589</v>
      </c>
    </row>
    <row r="55" spans="1:4" ht="13.5">
      <c r="A55" t="s">
        <v>550</v>
      </c>
      <c r="D55" t="s">
        <v>590</v>
      </c>
    </row>
    <row r="56" ht="13.5">
      <c r="A56" t="s">
        <v>552</v>
      </c>
    </row>
    <row r="57" spans="1:6" ht="13.5">
      <c r="A57" t="s">
        <v>543</v>
      </c>
      <c r="B57" t="s">
        <v>544</v>
      </c>
      <c r="F57" t="s">
        <v>591</v>
      </c>
    </row>
    <row r="58" spans="1:6" ht="13.5">
      <c r="A58" t="s">
        <v>546</v>
      </c>
      <c r="B58" t="s">
        <v>547</v>
      </c>
      <c r="C58" t="s">
        <v>493</v>
      </c>
      <c r="D58" s="20" t="s">
        <v>548</v>
      </c>
      <c r="F58" t="s">
        <v>592</v>
      </c>
    </row>
    <row r="59" spans="1:4" ht="13.5">
      <c r="A59" t="s">
        <v>550</v>
      </c>
      <c r="D59" t="s">
        <v>593</v>
      </c>
    </row>
    <row r="60" ht="13.5">
      <c r="A60" t="s">
        <v>552</v>
      </c>
    </row>
    <row r="61" spans="1:6" ht="13.5">
      <c r="A61" t="s">
        <v>543</v>
      </c>
      <c r="B61" t="s">
        <v>544</v>
      </c>
      <c r="F61" t="s">
        <v>594</v>
      </c>
    </row>
    <row r="62" spans="1:6" ht="13.5">
      <c r="A62" t="s">
        <v>546</v>
      </c>
      <c r="B62" t="s">
        <v>547</v>
      </c>
      <c r="C62" t="s">
        <v>506</v>
      </c>
      <c r="D62" s="20" t="s">
        <v>548</v>
      </c>
      <c r="F62" t="s">
        <v>595</v>
      </c>
    </row>
    <row r="63" spans="1:4" ht="13.5">
      <c r="A63" t="s">
        <v>550</v>
      </c>
      <c r="D63" t="s">
        <v>596</v>
      </c>
    </row>
    <row r="64" ht="13.5">
      <c r="A64" t="s">
        <v>552</v>
      </c>
    </row>
    <row r="65" spans="1:6" ht="13.5">
      <c r="A65" t="s">
        <v>543</v>
      </c>
      <c r="B65" t="s">
        <v>544</v>
      </c>
      <c r="F65" t="s">
        <v>597</v>
      </c>
    </row>
    <row r="66" spans="1:6" ht="13.5">
      <c r="A66" t="s">
        <v>546</v>
      </c>
      <c r="B66" t="s">
        <v>547</v>
      </c>
      <c r="C66" t="s">
        <v>514</v>
      </c>
      <c r="D66" s="20" t="s">
        <v>548</v>
      </c>
      <c r="F66" t="s">
        <v>598</v>
      </c>
    </row>
    <row r="67" spans="1:4" ht="13.5">
      <c r="A67" t="s">
        <v>550</v>
      </c>
      <c r="D67" t="s">
        <v>599</v>
      </c>
    </row>
    <row r="68" ht="13.5">
      <c r="A68" t="s">
        <v>552</v>
      </c>
    </row>
    <row r="69" spans="1:6" ht="13.5">
      <c r="A69" t="s">
        <v>543</v>
      </c>
      <c r="B69" t="s">
        <v>544</v>
      </c>
      <c r="F69" t="s">
        <v>600</v>
      </c>
    </row>
    <row r="70" spans="1:6" ht="13.5">
      <c r="A70" t="s">
        <v>546</v>
      </c>
      <c r="B70" t="s">
        <v>547</v>
      </c>
      <c r="C70" t="s">
        <v>519</v>
      </c>
      <c r="D70" s="20" t="s">
        <v>548</v>
      </c>
      <c r="F70" t="s">
        <v>601</v>
      </c>
    </row>
    <row r="71" spans="1:4" ht="13.5">
      <c r="A71" t="s">
        <v>550</v>
      </c>
      <c r="D71" t="s">
        <v>602</v>
      </c>
    </row>
    <row r="72" ht="13.5">
      <c r="A72" t="s">
        <v>552</v>
      </c>
    </row>
    <row r="73" spans="1:6" ht="13.5">
      <c r="A73" t="s">
        <v>543</v>
      </c>
      <c r="B73" t="s">
        <v>544</v>
      </c>
      <c r="F73" t="s">
        <v>603</v>
      </c>
    </row>
    <row r="74" spans="1:6" ht="13.5">
      <c r="A74" t="s">
        <v>546</v>
      </c>
      <c r="B74" t="s">
        <v>547</v>
      </c>
      <c r="C74" t="s">
        <v>530</v>
      </c>
      <c r="D74" s="20" t="s">
        <v>548</v>
      </c>
      <c r="F74" t="s">
        <v>604</v>
      </c>
    </row>
    <row r="75" spans="1:4" ht="13.5">
      <c r="A75" t="s">
        <v>550</v>
      </c>
      <c r="D75" t="s">
        <v>605</v>
      </c>
    </row>
    <row r="76" ht="13.5">
      <c r="A76" t="s">
        <v>552</v>
      </c>
    </row>
    <row r="77" spans="1:6" ht="13.5">
      <c r="A77" t="s">
        <v>543</v>
      </c>
      <c r="B77" t="s">
        <v>544</v>
      </c>
      <c r="F77" t="s">
        <v>606</v>
      </c>
    </row>
    <row r="78" spans="1:6" ht="13.5">
      <c r="A78" t="s">
        <v>546</v>
      </c>
      <c r="B78" t="s">
        <v>547</v>
      </c>
      <c r="C78" t="s">
        <v>534</v>
      </c>
      <c r="D78" s="20" t="s">
        <v>548</v>
      </c>
      <c r="F78" t="s">
        <v>607</v>
      </c>
    </row>
    <row r="79" spans="1:4" ht="13.5">
      <c r="A79" t="s">
        <v>550</v>
      </c>
      <c r="D79" t="s">
        <v>608</v>
      </c>
    </row>
    <row r="80" ht="13.5">
      <c r="A80" t="s">
        <v>552</v>
      </c>
    </row>
    <row r="82" ht="13.5">
      <c r="AD82" s="21" t="s">
        <v>609</v>
      </c>
    </row>
    <row r="83" ht="13.5">
      <c r="AD83" s="21" t="s">
        <v>610</v>
      </c>
    </row>
    <row r="84" spans="1:30" ht="13.5">
      <c r="A84" s="22" t="s">
        <v>612</v>
      </c>
      <c r="B84" t="s">
        <v>613</v>
      </c>
      <c r="C84" s="20" t="s">
        <v>614</v>
      </c>
      <c r="D84" t="s">
        <v>552</v>
      </c>
      <c r="AD84" s="21" t="s">
        <v>611</v>
      </c>
    </row>
    <row r="85" spans="1:29" ht="14.25">
      <c r="A85" s="22" t="s">
        <v>615</v>
      </c>
      <c r="B85" t="s">
        <v>616</v>
      </c>
      <c r="C85" s="18" t="s">
        <v>329</v>
      </c>
      <c r="D85" s="18" t="s">
        <v>330</v>
      </c>
      <c r="E85" t="s">
        <v>636</v>
      </c>
      <c r="F85" s="18" t="s">
        <v>678</v>
      </c>
      <c r="G85" s="18" t="s">
        <v>333</v>
      </c>
      <c r="H85" s="18" t="s">
        <v>335</v>
      </c>
      <c r="I85" s="18" t="s">
        <v>679</v>
      </c>
      <c r="J85" s="18" t="s">
        <v>680</v>
      </c>
      <c r="K85" s="18" t="s">
        <v>681</v>
      </c>
      <c r="L85" s="18" t="s">
        <v>682</v>
      </c>
      <c r="M85" s="18" t="s">
        <v>683</v>
      </c>
      <c r="N85" s="18" t="s">
        <v>684</v>
      </c>
      <c r="O85" s="18" t="s">
        <v>685</v>
      </c>
      <c r="P85" s="18" t="s">
        <v>686</v>
      </c>
      <c r="Q85" s="18" t="s">
        <v>687</v>
      </c>
      <c r="R85" s="18" t="s">
        <v>688</v>
      </c>
      <c r="S85" s="18" t="s">
        <v>689</v>
      </c>
      <c r="T85" s="18" t="s">
        <v>690</v>
      </c>
      <c r="U85" s="18" t="s">
        <v>691</v>
      </c>
      <c r="V85" s="18" t="s">
        <v>349</v>
      </c>
      <c r="W85" s="18" t="s">
        <v>285</v>
      </c>
      <c r="X85" s="19" t="s">
        <v>288</v>
      </c>
      <c r="Y85" s="19" t="s">
        <v>290</v>
      </c>
      <c r="AA85" s="18" t="s">
        <v>614</v>
      </c>
      <c r="AB85" s="25" t="s">
        <v>828</v>
      </c>
      <c r="AC85" s="18" t="s">
        <v>809</v>
      </c>
    </row>
    <row r="86" spans="1:4" ht="13.5">
      <c r="A86" s="22" t="s">
        <v>550</v>
      </c>
      <c r="B86" t="s">
        <v>613</v>
      </c>
      <c r="C86" s="20" t="s">
        <v>614</v>
      </c>
      <c r="D86" t="s">
        <v>617</v>
      </c>
    </row>
    <row r="87" ht="13.5">
      <c r="A87" s="22" t="s">
        <v>552</v>
      </c>
    </row>
    <row r="88" spans="1:30" ht="13.5">
      <c r="A88" s="22" t="s">
        <v>612</v>
      </c>
      <c r="B88" t="s">
        <v>823</v>
      </c>
      <c r="C88" s="20" t="s">
        <v>614</v>
      </c>
      <c r="D88" t="s">
        <v>552</v>
      </c>
      <c r="AD88" s="21"/>
    </row>
    <row r="89" spans="1:29" ht="14.25">
      <c r="A89" s="22" t="s">
        <v>615</v>
      </c>
      <c r="B89" t="s">
        <v>616</v>
      </c>
      <c r="C89" s="18" t="s">
        <v>372</v>
      </c>
      <c r="D89" s="18" t="s">
        <v>373</v>
      </c>
      <c r="E89" t="s">
        <v>636</v>
      </c>
      <c r="F89" s="18" t="s">
        <v>719</v>
      </c>
      <c r="G89" s="18" t="s">
        <v>720</v>
      </c>
      <c r="H89" s="18" t="s">
        <v>721</v>
      </c>
      <c r="I89" s="18" t="s">
        <v>378</v>
      </c>
      <c r="J89" s="18" t="s">
        <v>722</v>
      </c>
      <c r="K89" s="18" t="s">
        <v>381</v>
      </c>
      <c r="L89" s="18" t="s">
        <v>285</v>
      </c>
      <c r="M89" s="19" t="s">
        <v>288</v>
      </c>
      <c r="N89" s="19" t="s">
        <v>290</v>
      </c>
      <c r="O89" s="18"/>
      <c r="P89" s="18"/>
      <c r="Q89" s="18"/>
      <c r="AA89" s="18" t="s">
        <v>614</v>
      </c>
      <c r="AB89" s="25" t="s">
        <v>828</v>
      </c>
      <c r="AC89" s="25" t="s">
        <v>825</v>
      </c>
    </row>
    <row r="90" spans="1:4" ht="13.5">
      <c r="A90" s="22" t="s">
        <v>550</v>
      </c>
      <c r="B90" t="s">
        <v>823</v>
      </c>
      <c r="C90" s="20" t="s">
        <v>614</v>
      </c>
      <c r="D90" t="s">
        <v>617</v>
      </c>
    </row>
    <row r="91" ht="13.5">
      <c r="A91" s="22" t="s">
        <v>552</v>
      </c>
    </row>
    <row r="92" spans="1:4" ht="13.5">
      <c r="A92" s="22" t="s">
        <v>612</v>
      </c>
      <c r="B92" t="s">
        <v>618</v>
      </c>
      <c r="C92" s="20" t="s">
        <v>614</v>
      </c>
      <c r="D92" t="s">
        <v>552</v>
      </c>
    </row>
    <row r="93" spans="1:29" ht="14.25">
      <c r="A93" s="22" t="s">
        <v>615</v>
      </c>
      <c r="B93" t="s">
        <v>616</v>
      </c>
      <c r="C93" s="18" t="s">
        <v>403</v>
      </c>
      <c r="D93" s="18" t="s">
        <v>404</v>
      </c>
      <c r="E93" t="s">
        <v>636</v>
      </c>
      <c r="F93" s="18" t="s">
        <v>405</v>
      </c>
      <c r="G93" s="18" t="s">
        <v>731</v>
      </c>
      <c r="H93" s="18" t="s">
        <v>732</v>
      </c>
      <c r="I93" s="18" t="s">
        <v>733</v>
      </c>
      <c r="J93" s="18" t="s">
        <v>410</v>
      </c>
      <c r="K93" s="18" t="s">
        <v>734</v>
      </c>
      <c r="L93" s="18" t="s">
        <v>735</v>
      </c>
      <c r="M93" s="18" t="s">
        <v>414</v>
      </c>
      <c r="N93" s="18" t="s">
        <v>285</v>
      </c>
      <c r="O93" s="19" t="s">
        <v>288</v>
      </c>
      <c r="P93" s="19" t="s">
        <v>290</v>
      </c>
      <c r="AA93" s="18" t="s">
        <v>614</v>
      </c>
      <c r="AB93" s="25" t="s">
        <v>828</v>
      </c>
      <c r="AC93" s="18" t="s">
        <v>810</v>
      </c>
    </row>
    <row r="94" spans="1:4" ht="13.5">
      <c r="A94" s="22" t="s">
        <v>550</v>
      </c>
      <c r="B94" t="s">
        <v>618</v>
      </c>
      <c r="C94" s="20" t="s">
        <v>614</v>
      </c>
      <c r="D94" t="s">
        <v>617</v>
      </c>
    </row>
    <row r="95" ht="13.5">
      <c r="A95" s="22" t="s">
        <v>552</v>
      </c>
    </row>
    <row r="96" spans="1:4" ht="13.5">
      <c r="A96" s="22" t="s">
        <v>612</v>
      </c>
      <c r="B96" t="s">
        <v>619</v>
      </c>
      <c r="C96" s="20" t="s">
        <v>614</v>
      </c>
      <c r="D96" t="s">
        <v>552</v>
      </c>
    </row>
    <row r="97" spans="1:29" ht="14.25">
      <c r="A97" s="22" t="s">
        <v>615</v>
      </c>
      <c r="B97" t="s">
        <v>616</v>
      </c>
      <c r="C97" s="18" t="s">
        <v>416</v>
      </c>
      <c r="D97" s="18" t="s">
        <v>417</v>
      </c>
      <c r="E97" t="s">
        <v>636</v>
      </c>
      <c r="F97" s="18" t="s">
        <v>737</v>
      </c>
      <c r="G97" s="18" t="s">
        <v>738</v>
      </c>
      <c r="H97" s="18" t="s">
        <v>739</v>
      </c>
      <c r="I97" s="18" t="s">
        <v>740</v>
      </c>
      <c r="J97" s="18" t="s">
        <v>422</v>
      </c>
      <c r="K97" s="18" t="s">
        <v>285</v>
      </c>
      <c r="L97" s="19" t="s">
        <v>288</v>
      </c>
      <c r="M97" s="19" t="s">
        <v>290</v>
      </c>
      <c r="AA97" s="18" t="s">
        <v>614</v>
      </c>
      <c r="AB97" s="25" t="s">
        <v>828</v>
      </c>
      <c r="AC97" s="18" t="s">
        <v>811</v>
      </c>
    </row>
    <row r="98" spans="1:4" ht="13.5">
      <c r="A98" s="22" t="s">
        <v>550</v>
      </c>
      <c r="B98" t="s">
        <v>619</v>
      </c>
      <c r="C98" s="20" t="s">
        <v>614</v>
      </c>
      <c r="D98" t="s">
        <v>617</v>
      </c>
    </row>
    <row r="99" ht="13.5">
      <c r="A99" s="22" t="s">
        <v>552</v>
      </c>
    </row>
    <row r="100" spans="1:4" ht="13.5">
      <c r="A100" s="22" t="s">
        <v>612</v>
      </c>
      <c r="B100" t="s">
        <v>620</v>
      </c>
      <c r="C100" s="20" t="s">
        <v>614</v>
      </c>
      <c r="D100" t="s">
        <v>552</v>
      </c>
    </row>
    <row r="101" spans="1:29" ht="14.25">
      <c r="A101" s="22" t="s">
        <v>615</v>
      </c>
      <c r="B101" t="s">
        <v>616</v>
      </c>
      <c r="C101" s="18" t="s">
        <v>424</v>
      </c>
      <c r="D101" s="18" t="s">
        <v>425</v>
      </c>
      <c r="E101" t="s">
        <v>636</v>
      </c>
      <c r="F101" s="18" t="s">
        <v>742</v>
      </c>
      <c r="G101" s="18" t="s">
        <v>743</v>
      </c>
      <c r="H101" s="18" t="s">
        <v>429</v>
      </c>
      <c r="I101" s="18" t="s">
        <v>431</v>
      </c>
      <c r="J101" s="18" t="s">
        <v>433</v>
      </c>
      <c r="K101" s="18" t="s">
        <v>744</v>
      </c>
      <c r="L101" s="18" t="s">
        <v>745</v>
      </c>
      <c r="M101" s="18" t="s">
        <v>746</v>
      </c>
      <c r="N101" s="18" t="s">
        <v>438</v>
      </c>
      <c r="O101" s="18" t="s">
        <v>285</v>
      </c>
      <c r="P101" s="19" t="s">
        <v>288</v>
      </c>
      <c r="Q101" s="19" t="s">
        <v>290</v>
      </c>
      <c r="AA101" s="18" t="s">
        <v>614</v>
      </c>
      <c r="AB101" s="25" t="s">
        <v>828</v>
      </c>
      <c r="AC101" s="18" t="s">
        <v>812</v>
      </c>
    </row>
    <row r="102" spans="1:4" ht="13.5">
      <c r="A102" s="22" t="s">
        <v>550</v>
      </c>
      <c r="B102" t="s">
        <v>620</v>
      </c>
      <c r="C102" s="20" t="s">
        <v>614</v>
      </c>
      <c r="D102" t="s">
        <v>617</v>
      </c>
    </row>
    <row r="103" ht="13.5">
      <c r="A103" s="22" t="s">
        <v>552</v>
      </c>
    </row>
    <row r="104" spans="1:4" ht="13.5">
      <c r="A104" s="22" t="s">
        <v>612</v>
      </c>
      <c r="B104" t="s">
        <v>621</v>
      </c>
      <c r="C104" s="20" t="s">
        <v>614</v>
      </c>
      <c r="D104" t="s">
        <v>552</v>
      </c>
    </row>
    <row r="105" spans="1:29" ht="14.25">
      <c r="A105" s="22" t="s">
        <v>615</v>
      </c>
      <c r="B105" t="s">
        <v>616</v>
      </c>
      <c r="C105" s="18" t="s">
        <v>440</v>
      </c>
      <c r="D105" s="18" t="s">
        <v>441</v>
      </c>
      <c r="E105" t="s">
        <v>636</v>
      </c>
      <c r="F105" s="18" t="s">
        <v>748</v>
      </c>
      <c r="G105" s="18" t="s">
        <v>749</v>
      </c>
      <c r="H105" s="18" t="s">
        <v>750</v>
      </c>
      <c r="I105" s="18" t="s">
        <v>751</v>
      </c>
      <c r="J105" s="18" t="s">
        <v>752</v>
      </c>
      <c r="K105" s="18" t="s">
        <v>753</v>
      </c>
      <c r="L105" s="18" t="s">
        <v>754</v>
      </c>
      <c r="M105" s="18" t="s">
        <v>755</v>
      </c>
      <c r="N105" s="18" t="s">
        <v>756</v>
      </c>
      <c r="O105" s="18" t="s">
        <v>451</v>
      </c>
      <c r="P105" s="18" t="s">
        <v>285</v>
      </c>
      <c r="Q105" s="19" t="s">
        <v>288</v>
      </c>
      <c r="R105" s="19" t="s">
        <v>290</v>
      </c>
      <c r="AA105" s="18" t="s">
        <v>614</v>
      </c>
      <c r="AB105" s="25" t="s">
        <v>828</v>
      </c>
      <c r="AC105" s="18" t="s">
        <v>813</v>
      </c>
    </row>
    <row r="106" spans="1:4" ht="13.5">
      <c r="A106" s="22" t="s">
        <v>550</v>
      </c>
      <c r="B106" t="s">
        <v>621</v>
      </c>
      <c r="C106" s="20" t="s">
        <v>614</v>
      </c>
      <c r="D106" t="s">
        <v>617</v>
      </c>
    </row>
    <row r="107" ht="13.5">
      <c r="A107" s="22" t="s">
        <v>552</v>
      </c>
    </row>
    <row r="108" spans="1:4" ht="13.5">
      <c r="A108" s="22" t="s">
        <v>612</v>
      </c>
      <c r="B108" t="s">
        <v>622</v>
      </c>
      <c r="C108" s="20" t="s">
        <v>614</v>
      </c>
      <c r="D108" t="s">
        <v>552</v>
      </c>
    </row>
    <row r="109" spans="1:29" ht="14.25">
      <c r="A109" s="22" t="s">
        <v>615</v>
      </c>
      <c r="B109" t="s">
        <v>616</v>
      </c>
      <c r="C109" s="18" t="s">
        <v>453</v>
      </c>
      <c r="D109" s="18" t="s">
        <v>454</v>
      </c>
      <c r="E109" t="s">
        <v>636</v>
      </c>
      <c r="F109" s="18" t="s">
        <v>758</v>
      </c>
      <c r="G109" s="18" t="s">
        <v>759</v>
      </c>
      <c r="H109" s="18" t="s">
        <v>760</v>
      </c>
      <c r="I109" s="18" t="s">
        <v>761</v>
      </c>
      <c r="J109" s="18" t="s">
        <v>460</v>
      </c>
      <c r="K109" s="18" t="s">
        <v>461</v>
      </c>
      <c r="L109" s="18" t="s">
        <v>762</v>
      </c>
      <c r="M109" s="18" t="s">
        <v>464</v>
      </c>
      <c r="N109" s="18" t="s">
        <v>285</v>
      </c>
      <c r="O109" s="19" t="s">
        <v>288</v>
      </c>
      <c r="P109" s="19" t="s">
        <v>290</v>
      </c>
      <c r="AA109" s="18" t="s">
        <v>614</v>
      </c>
      <c r="AB109" s="25" t="s">
        <v>828</v>
      </c>
      <c r="AC109" s="18" t="s">
        <v>814</v>
      </c>
    </row>
    <row r="110" spans="1:4" ht="13.5">
      <c r="A110" s="22" t="s">
        <v>550</v>
      </c>
      <c r="B110" t="s">
        <v>622</v>
      </c>
      <c r="C110" s="20" t="s">
        <v>614</v>
      </c>
      <c r="D110" t="s">
        <v>617</v>
      </c>
    </row>
    <row r="111" ht="13.5">
      <c r="A111" s="22" t="s">
        <v>552</v>
      </c>
    </row>
    <row r="112" spans="1:4" ht="13.5">
      <c r="A112" s="22" t="s">
        <v>612</v>
      </c>
      <c r="B112" t="s">
        <v>623</v>
      </c>
      <c r="C112" s="20" t="s">
        <v>614</v>
      </c>
      <c r="D112" t="s">
        <v>552</v>
      </c>
    </row>
    <row r="113" spans="1:29" ht="14.25">
      <c r="A113" s="22" t="s">
        <v>615</v>
      </c>
      <c r="B113" t="s">
        <v>616</v>
      </c>
      <c r="C113" s="18" t="s">
        <v>466</v>
      </c>
      <c r="D113" s="18" t="s">
        <v>467</v>
      </c>
      <c r="E113" t="s">
        <v>636</v>
      </c>
      <c r="F113" s="18" t="s">
        <v>764</v>
      </c>
      <c r="G113" s="18" t="s">
        <v>468</v>
      </c>
      <c r="H113" s="18" t="s">
        <v>765</v>
      </c>
      <c r="I113" s="18" t="s">
        <v>766</v>
      </c>
      <c r="J113" s="18" t="s">
        <v>767</v>
      </c>
      <c r="K113" s="18" t="s">
        <v>768</v>
      </c>
      <c r="L113" s="18" t="s">
        <v>769</v>
      </c>
      <c r="M113" s="18" t="s">
        <v>770</v>
      </c>
      <c r="N113" s="18" t="s">
        <v>771</v>
      </c>
      <c r="O113" s="18" t="s">
        <v>772</v>
      </c>
      <c r="P113" s="18" t="s">
        <v>773</v>
      </c>
      <c r="Q113" s="18" t="s">
        <v>479</v>
      </c>
      <c r="R113" s="18" t="s">
        <v>285</v>
      </c>
      <c r="S113" s="19" t="s">
        <v>288</v>
      </c>
      <c r="T113" s="19" t="s">
        <v>290</v>
      </c>
      <c r="AA113" s="18" t="s">
        <v>614</v>
      </c>
      <c r="AB113" s="25" t="s">
        <v>828</v>
      </c>
      <c r="AC113" s="18" t="s">
        <v>815</v>
      </c>
    </row>
    <row r="114" spans="1:4" ht="13.5">
      <c r="A114" s="22" t="s">
        <v>550</v>
      </c>
      <c r="B114" t="s">
        <v>623</v>
      </c>
      <c r="C114" s="20" t="s">
        <v>614</v>
      </c>
      <c r="D114" t="s">
        <v>617</v>
      </c>
    </row>
    <row r="115" ht="13.5">
      <c r="A115" s="22" t="s">
        <v>552</v>
      </c>
    </row>
    <row r="116" spans="1:4" ht="13.5">
      <c r="A116" s="22" t="s">
        <v>612</v>
      </c>
      <c r="B116" t="s">
        <v>624</v>
      </c>
      <c r="C116" s="20" t="s">
        <v>614</v>
      </c>
      <c r="D116" t="s">
        <v>552</v>
      </c>
    </row>
    <row r="117" spans="1:29" ht="14.25">
      <c r="A117" s="22" t="s">
        <v>615</v>
      </c>
      <c r="B117" t="s">
        <v>616</v>
      </c>
      <c r="C117" s="18" t="s">
        <v>481</v>
      </c>
      <c r="D117" s="18" t="s">
        <v>482</v>
      </c>
      <c r="E117" t="s">
        <v>636</v>
      </c>
      <c r="F117" s="18" t="s">
        <v>775</v>
      </c>
      <c r="G117" s="18" t="s">
        <v>776</v>
      </c>
      <c r="H117" s="18" t="s">
        <v>777</v>
      </c>
      <c r="I117" s="25" t="s">
        <v>778</v>
      </c>
      <c r="J117" s="18" t="s">
        <v>779</v>
      </c>
      <c r="K117" s="18" t="s">
        <v>780</v>
      </c>
      <c r="L117" s="18" t="s">
        <v>781</v>
      </c>
      <c r="M117" s="18" t="s">
        <v>782</v>
      </c>
      <c r="N117" s="18" t="s">
        <v>783</v>
      </c>
      <c r="O117" s="18" t="s">
        <v>784</v>
      </c>
      <c r="P117" s="18"/>
      <c r="Q117" s="18"/>
      <c r="R117" s="18"/>
      <c r="S117" s="19"/>
      <c r="T117" s="19"/>
      <c r="AA117" s="18" t="s">
        <v>614</v>
      </c>
      <c r="AB117" s="25" t="s">
        <v>828</v>
      </c>
      <c r="AC117" s="23" t="s">
        <v>816</v>
      </c>
    </row>
    <row r="118" spans="1:4" ht="13.5">
      <c r="A118" s="22" t="s">
        <v>550</v>
      </c>
      <c r="B118" t="s">
        <v>624</v>
      </c>
      <c r="C118" s="20" t="s">
        <v>614</v>
      </c>
      <c r="D118" t="s">
        <v>617</v>
      </c>
    </row>
    <row r="119" ht="13.5">
      <c r="A119" s="22" t="s">
        <v>552</v>
      </c>
    </row>
    <row r="120" spans="1:4" ht="13.5">
      <c r="A120" s="22" t="s">
        <v>612</v>
      </c>
      <c r="B120" t="s">
        <v>625</v>
      </c>
      <c r="C120" s="20" t="s">
        <v>614</v>
      </c>
      <c r="D120" t="s">
        <v>552</v>
      </c>
    </row>
    <row r="121" spans="1:29" ht="14.25">
      <c r="A121" s="22" t="s">
        <v>615</v>
      </c>
      <c r="B121" t="s">
        <v>616</v>
      </c>
      <c r="C121" s="18" t="s">
        <v>493</v>
      </c>
      <c r="D121" s="18" t="s">
        <v>494</v>
      </c>
      <c r="E121" t="s">
        <v>636</v>
      </c>
      <c r="F121" s="18" t="s">
        <v>787</v>
      </c>
      <c r="G121" s="18" t="s">
        <v>788</v>
      </c>
      <c r="H121" s="18" t="s">
        <v>789</v>
      </c>
      <c r="I121" s="18" t="s">
        <v>790</v>
      </c>
      <c r="J121" s="18" t="s">
        <v>791</v>
      </c>
      <c r="K121" s="18" t="s">
        <v>792</v>
      </c>
      <c r="L121" s="18" t="s">
        <v>793</v>
      </c>
      <c r="M121" s="18" t="s">
        <v>794</v>
      </c>
      <c r="N121" s="18" t="s">
        <v>504</v>
      </c>
      <c r="O121" s="18" t="s">
        <v>795</v>
      </c>
      <c r="P121" s="18" t="s">
        <v>505</v>
      </c>
      <c r="Q121" s="18" t="s">
        <v>285</v>
      </c>
      <c r="R121" s="19" t="s">
        <v>288</v>
      </c>
      <c r="S121" s="19" t="s">
        <v>290</v>
      </c>
      <c r="AA121" s="18" t="s">
        <v>614</v>
      </c>
      <c r="AB121" s="25" t="s">
        <v>828</v>
      </c>
      <c r="AC121" s="18" t="s">
        <v>817</v>
      </c>
    </row>
    <row r="122" spans="1:4" ht="13.5">
      <c r="A122" s="22" t="s">
        <v>550</v>
      </c>
      <c r="B122" t="s">
        <v>625</v>
      </c>
      <c r="C122" s="20" t="s">
        <v>614</v>
      </c>
      <c r="D122" t="s">
        <v>617</v>
      </c>
    </row>
    <row r="123" ht="13.5">
      <c r="A123" s="22" t="s">
        <v>552</v>
      </c>
    </row>
    <row r="124" spans="1:4" ht="13.5">
      <c r="A124" s="22" t="s">
        <v>612</v>
      </c>
      <c r="B124" t="s">
        <v>626</v>
      </c>
      <c r="C124" s="20" t="s">
        <v>614</v>
      </c>
      <c r="D124" t="s">
        <v>552</v>
      </c>
    </row>
    <row r="125" spans="1:29" ht="14.25">
      <c r="A125" s="22" t="s">
        <v>615</v>
      </c>
      <c r="B125" t="s">
        <v>616</v>
      </c>
      <c r="C125" s="18" t="s">
        <v>506</v>
      </c>
      <c r="D125" s="18" t="s">
        <v>507</v>
      </c>
      <c r="E125" t="s">
        <v>636</v>
      </c>
      <c r="F125" s="18" t="s">
        <v>509</v>
      </c>
      <c r="G125" s="18" t="s">
        <v>797</v>
      </c>
      <c r="H125" s="18" t="s">
        <v>512</v>
      </c>
      <c r="I125" s="18" t="s">
        <v>285</v>
      </c>
      <c r="J125" s="19" t="s">
        <v>288</v>
      </c>
      <c r="K125" s="19" t="s">
        <v>290</v>
      </c>
      <c r="AA125" s="18" t="s">
        <v>614</v>
      </c>
      <c r="AB125" s="25" t="s">
        <v>828</v>
      </c>
      <c r="AC125" s="18" t="s">
        <v>818</v>
      </c>
    </row>
    <row r="126" spans="1:4" ht="13.5">
      <c r="A126" s="22" t="s">
        <v>550</v>
      </c>
      <c r="B126" t="s">
        <v>626</v>
      </c>
      <c r="C126" s="20" t="s">
        <v>614</v>
      </c>
      <c r="D126" t="s">
        <v>617</v>
      </c>
    </row>
    <row r="127" ht="13.5">
      <c r="A127" s="22" t="s">
        <v>552</v>
      </c>
    </row>
    <row r="128" spans="1:4" ht="13.5">
      <c r="A128" s="22" t="s">
        <v>612</v>
      </c>
      <c r="B128" t="s">
        <v>627</v>
      </c>
      <c r="C128" s="20" t="s">
        <v>614</v>
      </c>
      <c r="D128" t="s">
        <v>552</v>
      </c>
    </row>
    <row r="129" spans="1:29" ht="14.25">
      <c r="A129" s="22" t="s">
        <v>615</v>
      </c>
      <c r="B129" t="s">
        <v>616</v>
      </c>
      <c r="C129" s="18" t="s">
        <v>514</v>
      </c>
      <c r="D129" s="18" t="s">
        <v>515</v>
      </c>
      <c r="E129" t="s">
        <v>636</v>
      </c>
      <c r="F129" s="18" t="s">
        <v>516</v>
      </c>
      <c r="G129" s="18" t="s">
        <v>799</v>
      </c>
      <c r="H129" s="18" t="s">
        <v>518</v>
      </c>
      <c r="I129" s="18" t="s">
        <v>285</v>
      </c>
      <c r="J129" s="19" t="s">
        <v>288</v>
      </c>
      <c r="K129" s="19" t="s">
        <v>290</v>
      </c>
      <c r="AA129" s="18" t="s">
        <v>614</v>
      </c>
      <c r="AB129" s="25" t="s">
        <v>828</v>
      </c>
      <c r="AC129" s="18" t="s">
        <v>819</v>
      </c>
    </row>
    <row r="130" spans="1:4" ht="13.5">
      <c r="A130" s="22" t="s">
        <v>550</v>
      </c>
      <c r="B130" t="s">
        <v>627</v>
      </c>
      <c r="C130" s="20" t="s">
        <v>614</v>
      </c>
      <c r="D130" t="s">
        <v>617</v>
      </c>
    </row>
    <row r="131" ht="13.5">
      <c r="A131" s="22" t="s">
        <v>552</v>
      </c>
    </row>
    <row r="132" spans="1:4" ht="13.5">
      <c r="A132" s="22" t="s">
        <v>612</v>
      </c>
      <c r="B132" t="s">
        <v>628</v>
      </c>
      <c r="C132" s="20" t="s">
        <v>614</v>
      </c>
      <c r="D132" t="s">
        <v>552</v>
      </c>
    </row>
    <row r="133" spans="1:29" ht="14.25">
      <c r="A133" s="22" t="s">
        <v>615</v>
      </c>
      <c r="B133" t="s">
        <v>616</v>
      </c>
      <c r="C133" s="18" t="s">
        <v>519</v>
      </c>
      <c r="D133" s="18" t="s">
        <v>520</v>
      </c>
      <c r="E133" t="s">
        <v>636</v>
      </c>
      <c r="F133" s="18" t="s">
        <v>522</v>
      </c>
      <c r="G133" s="18" t="s">
        <v>524</v>
      </c>
      <c r="H133" s="18" t="s">
        <v>526</v>
      </c>
      <c r="I133" s="18" t="s">
        <v>801</v>
      </c>
      <c r="J133" s="18" t="s">
        <v>528</v>
      </c>
      <c r="K133" s="18" t="s">
        <v>285</v>
      </c>
      <c r="L133" s="19" t="s">
        <v>288</v>
      </c>
      <c r="M133" s="19" t="s">
        <v>290</v>
      </c>
      <c r="AA133" s="18" t="s">
        <v>614</v>
      </c>
      <c r="AB133" s="25" t="s">
        <v>828</v>
      </c>
      <c r="AC133" s="18" t="s">
        <v>820</v>
      </c>
    </row>
    <row r="134" spans="1:4" ht="13.5">
      <c r="A134" s="22" t="s">
        <v>550</v>
      </c>
      <c r="B134" t="s">
        <v>628</v>
      </c>
      <c r="C134" s="20" t="s">
        <v>614</v>
      </c>
      <c r="D134" t="s">
        <v>617</v>
      </c>
    </row>
    <row r="135" ht="13.5">
      <c r="A135" s="22" t="s">
        <v>552</v>
      </c>
    </row>
    <row r="136" spans="1:4" ht="13.5">
      <c r="A136" s="22" t="s">
        <v>612</v>
      </c>
      <c r="B136" t="s">
        <v>629</v>
      </c>
      <c r="C136" s="20" t="s">
        <v>614</v>
      </c>
      <c r="D136" t="s">
        <v>552</v>
      </c>
    </row>
    <row r="137" spans="1:29" ht="14.25">
      <c r="A137" s="22" t="s">
        <v>615</v>
      </c>
      <c r="B137" t="s">
        <v>616</v>
      </c>
      <c r="C137" s="18" t="s">
        <v>530</v>
      </c>
      <c r="D137" s="18" t="s">
        <v>531</v>
      </c>
      <c r="E137" t="s">
        <v>636</v>
      </c>
      <c r="F137" s="18" t="s">
        <v>532</v>
      </c>
      <c r="G137" s="18" t="s">
        <v>803</v>
      </c>
      <c r="H137" s="18" t="s">
        <v>533</v>
      </c>
      <c r="I137" s="18" t="s">
        <v>285</v>
      </c>
      <c r="J137" s="19" t="s">
        <v>288</v>
      </c>
      <c r="K137" s="19" t="s">
        <v>290</v>
      </c>
      <c r="AA137" s="18" t="s">
        <v>614</v>
      </c>
      <c r="AB137" s="25" t="s">
        <v>828</v>
      </c>
      <c r="AC137" s="18" t="s">
        <v>821</v>
      </c>
    </row>
    <row r="138" spans="1:4" ht="13.5">
      <c r="A138" s="22" t="s">
        <v>550</v>
      </c>
      <c r="B138" t="s">
        <v>629</v>
      </c>
      <c r="C138" s="20" t="s">
        <v>614</v>
      </c>
      <c r="D138" t="s">
        <v>617</v>
      </c>
    </row>
    <row r="139" ht="13.5">
      <c r="A139" s="22" t="s">
        <v>552</v>
      </c>
    </row>
    <row r="140" spans="1:4" ht="13.5">
      <c r="A140" s="22" t="s">
        <v>612</v>
      </c>
      <c r="B140" t="s">
        <v>630</v>
      </c>
      <c r="C140" s="20" t="s">
        <v>614</v>
      </c>
      <c r="D140" t="s">
        <v>552</v>
      </c>
    </row>
    <row r="141" spans="1:29" ht="14.25">
      <c r="A141" s="22" t="s">
        <v>615</v>
      </c>
      <c r="B141" t="s">
        <v>616</v>
      </c>
      <c r="C141" s="18" t="s">
        <v>534</v>
      </c>
      <c r="D141" s="18" t="s">
        <v>535</v>
      </c>
      <c r="E141" t="s">
        <v>636</v>
      </c>
      <c r="F141" s="18" t="s">
        <v>805</v>
      </c>
      <c r="G141" s="18" t="s">
        <v>806</v>
      </c>
      <c r="H141" s="18" t="s">
        <v>807</v>
      </c>
      <c r="I141" s="18" t="s">
        <v>539</v>
      </c>
      <c r="J141" s="18" t="s">
        <v>808</v>
      </c>
      <c r="K141" s="18" t="s">
        <v>541</v>
      </c>
      <c r="L141" s="18" t="s">
        <v>285</v>
      </c>
      <c r="M141" s="19" t="s">
        <v>288</v>
      </c>
      <c r="N141" s="19" t="s">
        <v>290</v>
      </c>
      <c r="AA141" s="18" t="s">
        <v>614</v>
      </c>
      <c r="AB141" s="25" t="s">
        <v>828</v>
      </c>
      <c r="AC141" s="18" t="s">
        <v>822</v>
      </c>
    </row>
    <row r="142" spans="1:4" ht="13.5">
      <c r="A142" s="22" t="s">
        <v>550</v>
      </c>
      <c r="B142" t="s">
        <v>630</v>
      </c>
      <c r="C142" s="20" t="s">
        <v>614</v>
      </c>
      <c r="D142" t="s">
        <v>617</v>
      </c>
    </row>
    <row r="143" ht="13.5">
      <c r="A143" s="22" t="s">
        <v>552</v>
      </c>
    </row>
    <row r="144" ht="13.5">
      <c r="AD144" s="21" t="s">
        <v>609</v>
      </c>
    </row>
    <row r="145" spans="27:30" ht="13.5">
      <c r="AA145" s="18"/>
      <c r="AB145" s="18"/>
      <c r="AD145" s="21" t="s">
        <v>631</v>
      </c>
    </row>
    <row r="146" ht="13.5">
      <c r="AD146" s="21" t="s">
        <v>611</v>
      </c>
    </row>
    <row r="149" spans="27:28" ht="13.5">
      <c r="AA149" s="18"/>
      <c r="AB149" s="18"/>
    </row>
    <row r="153" spans="27:28" ht="13.5">
      <c r="AA153" s="18"/>
      <c r="AB153" s="18"/>
    </row>
    <row r="157" spans="27:28" ht="13.5">
      <c r="AA157" s="18"/>
      <c r="AB157" s="18"/>
    </row>
  </sheetData>
  <sheetProtection/>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368"/>
  <sheetViews>
    <sheetView zoomScale="80" zoomScaleNormal="80" zoomScalePageLayoutView="0" workbookViewId="0" topLeftCell="A1">
      <selection activeCell="B8" sqref="B8"/>
    </sheetView>
  </sheetViews>
  <sheetFormatPr defaultColWidth="9.00390625" defaultRowHeight="13.5"/>
  <cols>
    <col min="1" max="1" width="6.00390625" style="1" customWidth="1"/>
    <col min="2" max="2" width="31.50390625" style="1" customWidth="1"/>
    <col min="3" max="3" width="4.75390625" style="2" customWidth="1"/>
    <col min="4" max="4" width="4.625" style="1" customWidth="1"/>
    <col min="5" max="5" width="3.75390625" style="1" customWidth="1"/>
    <col min="6" max="6" width="4.375" style="1" customWidth="1"/>
    <col min="7" max="7" width="4.75390625" style="1" customWidth="1"/>
    <col min="8" max="8" width="3.875" style="1" customWidth="1"/>
    <col min="9" max="9" width="4.75390625" style="1" customWidth="1"/>
    <col min="10" max="10" width="16.50390625" style="1" customWidth="1"/>
    <col min="11" max="16384" width="9.00390625" style="1" customWidth="1"/>
  </cols>
  <sheetData>
    <row r="1" spans="1:9" s="3" customFormat="1" ht="12.75">
      <c r="A1" s="27" t="s">
        <v>0</v>
      </c>
      <c r="B1" s="27"/>
      <c r="C1" s="27"/>
      <c r="D1" s="27"/>
      <c r="E1" s="27"/>
      <c r="F1" s="27"/>
      <c r="G1" s="27"/>
      <c r="H1" s="27"/>
      <c r="I1" s="27"/>
    </row>
    <row r="2" spans="1:9" s="3" customFormat="1" ht="12">
      <c r="A2" s="4"/>
      <c r="B2" s="4"/>
      <c r="C2" s="4"/>
      <c r="D2" s="4"/>
      <c r="E2" s="4"/>
      <c r="F2" s="4"/>
      <c r="G2" s="4"/>
      <c r="H2" s="4"/>
      <c r="I2" s="4"/>
    </row>
    <row r="3" spans="1:9" s="3" customFormat="1" ht="12.75">
      <c r="A3" s="4"/>
      <c r="B3" s="28" t="s">
        <v>1</v>
      </c>
      <c r="C3" s="28"/>
      <c r="D3" s="28"/>
      <c r="E3" s="28"/>
      <c r="F3" s="28"/>
      <c r="G3" s="28"/>
      <c r="H3" s="28"/>
      <c r="I3" s="28"/>
    </row>
    <row r="4" spans="1:10" s="3" customFormat="1" ht="12.75">
      <c r="A4" s="5"/>
      <c r="B4" s="1"/>
      <c r="C4" s="2"/>
      <c r="D4" s="1"/>
      <c r="E4" s="6" t="s">
        <v>2</v>
      </c>
      <c r="F4" s="5"/>
      <c r="G4" s="5"/>
      <c r="H4" s="5"/>
      <c r="I4" s="5"/>
      <c r="J4" s="1"/>
    </row>
    <row r="5" spans="1:10" s="3" customFormat="1" ht="12.75">
      <c r="A5" s="1"/>
      <c r="B5" s="7" t="s">
        <v>3</v>
      </c>
      <c r="C5" s="2"/>
      <c r="D5" s="1"/>
      <c r="E5" s="6" t="s">
        <v>4</v>
      </c>
      <c r="F5" s="5"/>
      <c r="G5" s="5"/>
      <c r="H5" s="5"/>
      <c r="I5" s="5"/>
      <c r="J5" s="1"/>
    </row>
    <row r="7" spans="1:10" s="8" customFormat="1" ht="12.75">
      <c r="A7" s="8" t="s">
        <v>5</v>
      </c>
      <c r="B7" s="8" t="s">
        <v>6</v>
      </c>
      <c r="C7" s="9" t="s">
        <v>7</v>
      </c>
      <c r="D7" s="8" t="s">
        <v>6</v>
      </c>
      <c r="E7" s="9" t="s">
        <v>8</v>
      </c>
      <c r="F7" s="9" t="s">
        <v>9</v>
      </c>
      <c r="G7" s="8" t="s">
        <v>10</v>
      </c>
      <c r="J7" s="10" t="s">
        <v>11</v>
      </c>
    </row>
    <row r="8" spans="1:10" ht="12.75">
      <c r="A8" s="1">
        <v>1</v>
      </c>
      <c r="B8" s="11" t="s">
        <v>12</v>
      </c>
      <c r="F8" s="1">
        <v>3</v>
      </c>
      <c r="G8" s="1">
        <v>1</v>
      </c>
      <c r="H8" s="11" t="s">
        <v>13</v>
      </c>
      <c r="I8" s="1">
        <v>3</v>
      </c>
      <c r="J8" s="12" t="s">
        <v>14</v>
      </c>
    </row>
    <row r="9" spans="1:10" ht="12.75">
      <c r="A9" s="1">
        <v>2</v>
      </c>
      <c r="B9" s="11" t="s">
        <v>15</v>
      </c>
      <c r="C9" s="2">
        <v>1</v>
      </c>
      <c r="D9" s="1">
        <v>1</v>
      </c>
      <c r="F9" s="1">
        <v>5</v>
      </c>
      <c r="G9" s="1">
        <v>4</v>
      </c>
      <c r="H9" s="11" t="s">
        <v>13</v>
      </c>
      <c r="I9" s="1">
        <v>8</v>
      </c>
      <c r="J9" s="12" t="s">
        <v>14</v>
      </c>
    </row>
    <row r="10" spans="1:10" ht="12.75">
      <c r="A10" s="1">
        <v>3</v>
      </c>
      <c r="B10" s="11" t="s">
        <v>16</v>
      </c>
      <c r="C10" s="2">
        <v>1</v>
      </c>
      <c r="D10" s="1">
        <v>2</v>
      </c>
      <c r="F10" s="1">
        <v>2</v>
      </c>
      <c r="G10" s="1">
        <v>9</v>
      </c>
      <c r="H10" s="11" t="s">
        <v>13</v>
      </c>
      <c r="I10" s="1">
        <v>10</v>
      </c>
      <c r="J10" s="12" t="s">
        <v>17</v>
      </c>
    </row>
    <row r="11" spans="1:10" ht="12.75">
      <c r="A11" s="1">
        <v>4</v>
      </c>
      <c r="B11" s="11" t="s">
        <v>18</v>
      </c>
      <c r="C11" s="2">
        <v>1</v>
      </c>
      <c r="D11" s="1">
        <v>3</v>
      </c>
      <c r="F11" s="1">
        <v>3</v>
      </c>
      <c r="G11" s="1">
        <v>11</v>
      </c>
      <c r="H11" s="11" t="s">
        <v>13</v>
      </c>
      <c r="I11" s="1">
        <v>13</v>
      </c>
      <c r="J11" s="12" t="s">
        <v>19</v>
      </c>
    </row>
    <row r="12" spans="1:9" ht="12.75">
      <c r="A12" s="1">
        <v>5</v>
      </c>
      <c r="B12" s="11" t="s">
        <v>20</v>
      </c>
      <c r="C12" s="2">
        <v>1</v>
      </c>
      <c r="D12" s="1">
        <v>4</v>
      </c>
      <c r="F12" s="1">
        <v>1</v>
      </c>
      <c r="G12" s="1">
        <v>14</v>
      </c>
      <c r="H12" s="11" t="s">
        <v>13</v>
      </c>
      <c r="I12" s="1">
        <v>14</v>
      </c>
    </row>
    <row r="13" spans="1:9" ht="12.75">
      <c r="A13" s="1">
        <v>6</v>
      </c>
      <c r="B13" s="11" t="s">
        <v>21</v>
      </c>
      <c r="C13" s="2">
        <v>1</v>
      </c>
      <c r="D13" s="1">
        <v>5</v>
      </c>
      <c r="F13" s="1">
        <v>1</v>
      </c>
      <c r="G13" s="1">
        <v>15</v>
      </c>
      <c r="H13" s="11" t="s">
        <v>13</v>
      </c>
      <c r="I13" s="1">
        <v>15</v>
      </c>
    </row>
    <row r="14" spans="1:9" ht="12.75">
      <c r="A14" s="1">
        <v>7</v>
      </c>
      <c r="B14" s="11" t="s">
        <v>22</v>
      </c>
      <c r="C14" s="2">
        <v>1</v>
      </c>
      <c r="D14" s="1">
        <v>6</v>
      </c>
      <c r="F14" s="1">
        <v>3</v>
      </c>
      <c r="G14" s="1">
        <v>16</v>
      </c>
      <c r="H14" s="11" t="s">
        <v>13</v>
      </c>
      <c r="I14" s="1">
        <v>18</v>
      </c>
    </row>
    <row r="15" spans="1:9" ht="12.75">
      <c r="A15" s="1">
        <v>8</v>
      </c>
      <c r="B15" s="11" t="s">
        <v>23</v>
      </c>
      <c r="C15" s="2">
        <v>1</v>
      </c>
      <c r="D15" s="1">
        <v>7</v>
      </c>
      <c r="F15" s="1">
        <v>2</v>
      </c>
      <c r="G15" s="1">
        <v>19</v>
      </c>
      <c r="H15" s="11" t="s">
        <v>13</v>
      </c>
      <c r="I15" s="1">
        <v>20</v>
      </c>
    </row>
    <row r="16" spans="1:9" ht="12.75">
      <c r="A16" s="1">
        <v>9</v>
      </c>
      <c r="B16" s="11" t="s">
        <v>24</v>
      </c>
      <c r="C16" s="2">
        <v>1</v>
      </c>
      <c r="D16" s="1">
        <v>8</v>
      </c>
      <c r="F16" s="1">
        <v>2</v>
      </c>
      <c r="G16" s="1">
        <v>21</v>
      </c>
      <c r="H16" s="11" t="s">
        <v>13</v>
      </c>
      <c r="I16" s="1">
        <v>22</v>
      </c>
    </row>
    <row r="17" spans="1:9" ht="12.75">
      <c r="A17" s="1">
        <v>10</v>
      </c>
      <c r="B17" s="11" t="s">
        <v>25</v>
      </c>
      <c r="C17" s="2">
        <v>1</v>
      </c>
      <c r="D17" s="1">
        <v>9</v>
      </c>
      <c r="F17" s="1">
        <v>1</v>
      </c>
      <c r="G17" s="1">
        <v>23</v>
      </c>
      <c r="H17" s="11" t="s">
        <v>13</v>
      </c>
      <c r="I17" s="1">
        <v>23</v>
      </c>
    </row>
    <row r="18" spans="1:9" ht="12.75">
      <c r="A18" s="1">
        <v>11</v>
      </c>
      <c r="B18" s="11" t="s">
        <v>26</v>
      </c>
      <c r="C18" s="2">
        <v>1</v>
      </c>
      <c r="D18" s="1">
        <v>10</v>
      </c>
      <c r="F18" s="1">
        <v>1</v>
      </c>
      <c r="G18" s="1">
        <v>24</v>
      </c>
      <c r="H18" s="11" t="s">
        <v>13</v>
      </c>
      <c r="I18" s="1">
        <v>24</v>
      </c>
    </row>
    <row r="19" spans="1:9" ht="12.75">
      <c r="A19" s="1">
        <v>12</v>
      </c>
      <c r="B19" s="11" t="s">
        <v>27</v>
      </c>
      <c r="C19" s="2">
        <v>1</v>
      </c>
      <c r="D19" s="1">
        <v>11</v>
      </c>
      <c r="F19" s="1">
        <v>4</v>
      </c>
      <c r="G19" s="1">
        <v>25</v>
      </c>
      <c r="H19" s="11" t="s">
        <v>13</v>
      </c>
      <c r="I19" s="1">
        <v>28</v>
      </c>
    </row>
    <row r="20" spans="1:9" ht="12.75">
      <c r="A20" s="1">
        <v>13</v>
      </c>
      <c r="B20" s="11" t="s">
        <v>28</v>
      </c>
      <c r="C20" s="2">
        <v>1</v>
      </c>
      <c r="D20" s="1">
        <v>12</v>
      </c>
      <c r="F20" s="1">
        <v>1</v>
      </c>
      <c r="G20" s="1">
        <v>29</v>
      </c>
      <c r="H20" s="11" t="s">
        <v>13</v>
      </c>
      <c r="I20" s="1">
        <v>29</v>
      </c>
    </row>
    <row r="21" spans="1:9" ht="12.75">
      <c r="A21" s="1">
        <v>14</v>
      </c>
      <c r="B21" s="11" t="s">
        <v>29</v>
      </c>
      <c r="C21" s="2">
        <v>1</v>
      </c>
      <c r="D21" s="1">
        <v>13</v>
      </c>
      <c r="F21" s="1">
        <v>1</v>
      </c>
      <c r="G21" s="1">
        <v>30</v>
      </c>
      <c r="H21" s="11" t="s">
        <v>13</v>
      </c>
      <c r="I21" s="1">
        <v>30</v>
      </c>
    </row>
    <row r="22" spans="1:9" ht="12.75">
      <c r="A22" s="1">
        <v>15</v>
      </c>
      <c r="B22" s="11" t="s">
        <v>30</v>
      </c>
      <c r="C22" s="2">
        <v>1</v>
      </c>
      <c r="D22" s="1">
        <v>14</v>
      </c>
      <c r="F22" s="1">
        <v>1</v>
      </c>
      <c r="G22" s="1">
        <v>31</v>
      </c>
      <c r="H22" s="11" t="s">
        <v>13</v>
      </c>
      <c r="I22" s="1">
        <v>31</v>
      </c>
    </row>
    <row r="23" spans="1:9" ht="12.75">
      <c r="A23" s="1">
        <v>16</v>
      </c>
      <c r="B23" s="11" t="s">
        <v>31</v>
      </c>
      <c r="C23" s="2">
        <v>1</v>
      </c>
      <c r="D23" s="1">
        <v>15</v>
      </c>
      <c r="F23" s="1">
        <v>2</v>
      </c>
      <c r="G23" s="1">
        <v>32</v>
      </c>
      <c r="H23" s="11" t="s">
        <v>13</v>
      </c>
      <c r="I23" s="1">
        <v>33</v>
      </c>
    </row>
    <row r="24" spans="1:10" ht="12.75">
      <c r="A24" s="1">
        <v>17</v>
      </c>
      <c r="B24" s="11" t="s">
        <v>32</v>
      </c>
      <c r="F24" s="1">
        <v>2</v>
      </c>
      <c r="G24" s="1">
        <v>34</v>
      </c>
      <c r="H24" s="11" t="s">
        <v>13</v>
      </c>
      <c r="I24" s="1">
        <v>35</v>
      </c>
      <c r="J24" s="12" t="s">
        <v>33</v>
      </c>
    </row>
    <row r="25" spans="1:10" ht="12.75">
      <c r="A25" s="1">
        <v>18</v>
      </c>
      <c r="B25" s="11" t="s">
        <v>34</v>
      </c>
      <c r="F25" s="1">
        <v>5</v>
      </c>
      <c r="G25" s="1">
        <v>36</v>
      </c>
      <c r="H25" s="11" t="s">
        <v>13</v>
      </c>
      <c r="I25" s="1">
        <v>40</v>
      </c>
      <c r="J25" s="12" t="s">
        <v>35</v>
      </c>
    </row>
    <row r="26" spans="1:9" ht="12.75">
      <c r="A26" s="1">
        <v>19</v>
      </c>
      <c r="B26" s="11" t="s">
        <v>36</v>
      </c>
      <c r="C26" s="2">
        <v>1</v>
      </c>
      <c r="D26" s="1">
        <v>16</v>
      </c>
      <c r="F26" s="1">
        <v>2</v>
      </c>
      <c r="G26" s="1">
        <v>41</v>
      </c>
      <c r="H26" s="11" t="s">
        <v>13</v>
      </c>
      <c r="I26" s="1">
        <v>42</v>
      </c>
    </row>
    <row r="27" spans="1:9" ht="12.75">
      <c r="A27" s="1">
        <v>20</v>
      </c>
      <c r="B27" s="11" t="s">
        <v>37</v>
      </c>
      <c r="C27" s="2">
        <v>1</v>
      </c>
      <c r="D27" s="1">
        <v>17</v>
      </c>
      <c r="F27" s="1">
        <v>1</v>
      </c>
      <c r="G27" s="1">
        <v>43</v>
      </c>
      <c r="H27" s="11" t="s">
        <v>13</v>
      </c>
      <c r="I27" s="1">
        <v>43</v>
      </c>
    </row>
    <row r="28" spans="1:9" ht="12.75">
      <c r="A28" s="1">
        <v>21</v>
      </c>
      <c r="B28" s="11" t="s">
        <v>38</v>
      </c>
      <c r="C28" s="2">
        <v>1</v>
      </c>
      <c r="D28" s="1">
        <v>18</v>
      </c>
      <c r="F28" s="1">
        <v>1</v>
      </c>
      <c r="G28" s="1">
        <v>44</v>
      </c>
      <c r="H28" s="11" t="s">
        <v>13</v>
      </c>
      <c r="I28" s="1">
        <v>44</v>
      </c>
    </row>
    <row r="29" spans="1:10" ht="12.75">
      <c r="A29" s="1">
        <v>22</v>
      </c>
      <c r="B29" s="11" t="s">
        <v>39</v>
      </c>
      <c r="C29" s="2">
        <v>1</v>
      </c>
      <c r="D29" s="1">
        <v>19</v>
      </c>
      <c r="F29" s="1">
        <v>1</v>
      </c>
      <c r="G29" s="1">
        <v>45</v>
      </c>
      <c r="H29" s="11" t="s">
        <v>13</v>
      </c>
      <c r="I29" s="1">
        <v>45</v>
      </c>
      <c r="J29" s="12"/>
    </row>
    <row r="30" spans="1:10" ht="12.75">
      <c r="A30" s="1">
        <v>23</v>
      </c>
      <c r="B30" s="11" t="s">
        <v>40</v>
      </c>
      <c r="C30" s="2">
        <v>1</v>
      </c>
      <c r="D30" s="1">
        <v>20</v>
      </c>
      <c r="F30" s="1">
        <v>2</v>
      </c>
      <c r="G30" s="1">
        <f>I29+1</f>
        <v>46</v>
      </c>
      <c r="H30" s="11" t="s">
        <v>13</v>
      </c>
      <c r="I30" s="1">
        <f>(I29+F30)</f>
        <v>47</v>
      </c>
      <c r="J30" s="12"/>
    </row>
    <row r="31" spans="1:10" ht="12.75">
      <c r="A31" s="1">
        <v>24</v>
      </c>
      <c r="B31" s="11" t="s">
        <v>41</v>
      </c>
      <c r="C31" s="2">
        <v>2</v>
      </c>
      <c r="D31" s="13" t="s">
        <v>42</v>
      </c>
      <c r="E31" s="1">
        <v>3</v>
      </c>
      <c r="F31" s="1">
        <v>6</v>
      </c>
      <c r="G31" s="1">
        <f>I30+1</f>
        <v>48</v>
      </c>
      <c r="H31" s="11" t="s">
        <v>13</v>
      </c>
      <c r="I31" s="1">
        <v>53</v>
      </c>
      <c r="J31" s="12" t="s">
        <v>43</v>
      </c>
    </row>
    <row r="32" spans="1:10" ht="12.75">
      <c r="A32" s="1">
        <v>25</v>
      </c>
      <c r="B32" s="11" t="s">
        <v>44</v>
      </c>
      <c r="C32" s="2">
        <v>2</v>
      </c>
      <c r="D32" s="13" t="s">
        <v>45</v>
      </c>
      <c r="E32" s="1">
        <v>5</v>
      </c>
      <c r="F32" s="1">
        <v>6</v>
      </c>
      <c r="G32" s="1">
        <f>I31+1</f>
        <v>54</v>
      </c>
      <c r="H32" s="11" t="s">
        <v>13</v>
      </c>
      <c r="I32" s="1">
        <v>59</v>
      </c>
      <c r="J32" s="12" t="s">
        <v>43</v>
      </c>
    </row>
    <row r="33" spans="1:11" ht="12.75">
      <c r="A33" s="1">
        <v>26</v>
      </c>
      <c r="B33" s="11" t="s">
        <v>46</v>
      </c>
      <c r="C33" s="2">
        <v>2</v>
      </c>
      <c r="D33" s="1">
        <v>4</v>
      </c>
      <c r="E33" s="1">
        <v>3</v>
      </c>
      <c r="F33" s="1">
        <v>3</v>
      </c>
      <c r="G33" s="1">
        <f>I32+1</f>
        <v>60</v>
      </c>
      <c r="H33" s="11" t="s">
        <v>13</v>
      </c>
      <c r="I33" s="1">
        <v>62</v>
      </c>
      <c r="K33" s="1" t="s">
        <v>47</v>
      </c>
    </row>
    <row r="34" spans="1:9" ht="12.75">
      <c r="A34" s="1">
        <v>27</v>
      </c>
      <c r="B34" s="14" t="s">
        <v>48</v>
      </c>
      <c r="F34" s="14">
        <v>2</v>
      </c>
      <c r="G34" s="1">
        <v>63</v>
      </c>
      <c r="H34" s="11" t="s">
        <v>13</v>
      </c>
      <c r="I34" s="14">
        <v>64</v>
      </c>
    </row>
    <row r="35" spans="1:9" s="15" customFormat="1" ht="12.75">
      <c r="A35" s="1">
        <v>28</v>
      </c>
      <c r="B35" s="15" t="s">
        <v>49</v>
      </c>
      <c r="C35" s="16"/>
      <c r="F35" s="15">
        <f>I35-I34</f>
        <v>62</v>
      </c>
      <c r="G35" s="15">
        <v>65</v>
      </c>
      <c r="H35" s="15" t="s">
        <v>13</v>
      </c>
      <c r="I35" s="15">
        <v>126</v>
      </c>
    </row>
    <row r="37" ht="12.75">
      <c r="B37" s="17" t="s">
        <v>50</v>
      </c>
    </row>
    <row r="38" ht="12.75">
      <c r="B38" s="17"/>
    </row>
    <row r="39" spans="1:10" s="8" customFormat="1" ht="12.75">
      <c r="A39" s="8" t="s">
        <v>5</v>
      </c>
      <c r="B39" s="8" t="s">
        <v>6</v>
      </c>
      <c r="C39" s="9" t="s">
        <v>7</v>
      </c>
      <c r="D39" s="8" t="s">
        <v>6</v>
      </c>
      <c r="E39" s="9" t="s">
        <v>8</v>
      </c>
      <c r="F39" s="9" t="s">
        <v>9</v>
      </c>
      <c r="G39" s="8" t="s">
        <v>10</v>
      </c>
      <c r="J39" s="10" t="s">
        <v>11</v>
      </c>
    </row>
    <row r="40" spans="1:10" ht="12.75">
      <c r="A40" s="1">
        <v>1</v>
      </c>
      <c r="B40" s="24" t="s">
        <v>635</v>
      </c>
      <c r="F40" s="1">
        <v>33</v>
      </c>
      <c r="G40" s="1">
        <v>1</v>
      </c>
      <c r="H40" s="11" t="s">
        <v>13</v>
      </c>
      <c r="I40" s="1">
        <v>33</v>
      </c>
      <c r="J40" s="12" t="s">
        <v>52</v>
      </c>
    </row>
    <row r="41" spans="1:10" ht="12.75">
      <c r="A41" s="1">
        <v>2</v>
      </c>
      <c r="B41" s="11" t="s">
        <v>53</v>
      </c>
      <c r="F41" s="1">
        <v>2</v>
      </c>
      <c r="G41" s="1">
        <v>34</v>
      </c>
      <c r="H41" s="11" t="s">
        <v>13</v>
      </c>
      <c r="I41" s="1">
        <v>35</v>
      </c>
      <c r="J41" s="12" t="s">
        <v>54</v>
      </c>
    </row>
    <row r="42" spans="1:10" ht="12.75">
      <c r="A42" s="1">
        <v>3</v>
      </c>
      <c r="B42" s="11" t="s">
        <v>34</v>
      </c>
      <c r="F42" s="1">
        <v>5</v>
      </c>
      <c r="G42" s="1">
        <v>36</v>
      </c>
      <c r="H42" s="11" t="s">
        <v>13</v>
      </c>
      <c r="I42" s="1">
        <v>40</v>
      </c>
      <c r="J42" s="12" t="s">
        <v>55</v>
      </c>
    </row>
    <row r="43" spans="1:9" ht="12.75">
      <c r="A43" s="1">
        <v>4</v>
      </c>
      <c r="B43" s="11" t="s">
        <v>56</v>
      </c>
      <c r="C43" s="2">
        <v>3</v>
      </c>
      <c r="E43" s="1">
        <v>1</v>
      </c>
      <c r="F43" s="1">
        <v>2</v>
      </c>
      <c r="G43" s="1">
        <v>41</v>
      </c>
      <c r="H43" s="11" t="s">
        <v>13</v>
      </c>
      <c r="I43" s="1">
        <v>42</v>
      </c>
    </row>
    <row r="44" spans="1:9" ht="12.75">
      <c r="A44" s="1">
        <v>5</v>
      </c>
      <c r="B44" s="11" t="s">
        <v>57</v>
      </c>
      <c r="C44" s="2">
        <v>3</v>
      </c>
      <c r="E44" s="1">
        <v>2</v>
      </c>
      <c r="F44" s="1">
        <v>5</v>
      </c>
      <c r="G44" s="1">
        <v>43</v>
      </c>
      <c r="H44" s="11" t="s">
        <v>13</v>
      </c>
      <c r="I44" s="1">
        <v>47</v>
      </c>
    </row>
    <row r="45" spans="1:9" ht="12.75">
      <c r="A45" s="1">
        <v>6</v>
      </c>
      <c r="B45" s="11" t="s">
        <v>58</v>
      </c>
      <c r="C45" s="2">
        <v>3</v>
      </c>
      <c r="E45" s="1">
        <v>3</v>
      </c>
      <c r="F45" s="1">
        <v>3</v>
      </c>
      <c r="G45" s="1">
        <v>48</v>
      </c>
      <c r="H45" s="11" t="s">
        <v>13</v>
      </c>
      <c r="I45" s="1">
        <v>50</v>
      </c>
    </row>
    <row r="46" spans="1:9" ht="12.75">
      <c r="A46" s="1">
        <v>7</v>
      </c>
      <c r="B46" s="11" t="s">
        <v>59</v>
      </c>
      <c r="C46" s="2">
        <v>3</v>
      </c>
      <c r="E46" s="1">
        <v>4</v>
      </c>
      <c r="F46" s="1">
        <v>1</v>
      </c>
      <c r="G46" s="1">
        <v>51</v>
      </c>
      <c r="H46" s="11" t="s">
        <v>13</v>
      </c>
      <c r="I46" s="1">
        <v>51</v>
      </c>
    </row>
    <row r="47" spans="1:9" ht="12.75">
      <c r="A47" s="1">
        <v>8</v>
      </c>
      <c r="B47" s="11" t="s">
        <v>60</v>
      </c>
      <c r="C47" s="2">
        <v>3</v>
      </c>
      <c r="E47" s="1">
        <v>5</v>
      </c>
      <c r="F47" s="1">
        <v>1</v>
      </c>
      <c r="G47" s="1">
        <v>52</v>
      </c>
      <c r="H47" s="11" t="s">
        <v>13</v>
      </c>
      <c r="I47" s="1">
        <v>52</v>
      </c>
    </row>
    <row r="48" spans="1:9" ht="12.75">
      <c r="A48" s="1">
        <v>9</v>
      </c>
      <c r="B48" s="11" t="s">
        <v>61</v>
      </c>
      <c r="C48" s="2">
        <v>3</v>
      </c>
      <c r="E48" s="1">
        <v>6</v>
      </c>
      <c r="F48" s="1">
        <v>1</v>
      </c>
      <c r="G48" s="1">
        <v>53</v>
      </c>
      <c r="H48" s="11" t="s">
        <v>13</v>
      </c>
      <c r="I48" s="1">
        <v>53</v>
      </c>
    </row>
    <row r="49" spans="1:9" ht="12.75">
      <c r="A49" s="1">
        <v>10</v>
      </c>
      <c r="B49" s="11" t="s">
        <v>62</v>
      </c>
      <c r="C49" s="2">
        <v>3</v>
      </c>
      <c r="E49" s="1">
        <v>7</v>
      </c>
      <c r="F49" s="1">
        <v>1</v>
      </c>
      <c r="G49" s="1">
        <v>54</v>
      </c>
      <c r="H49" s="11" t="s">
        <v>13</v>
      </c>
      <c r="I49" s="1">
        <v>54</v>
      </c>
    </row>
    <row r="50" spans="1:9" ht="12.75">
      <c r="A50" s="1">
        <v>11</v>
      </c>
      <c r="B50" s="11" t="s">
        <v>63</v>
      </c>
      <c r="C50" s="2">
        <v>3</v>
      </c>
      <c r="E50" s="1">
        <v>8</v>
      </c>
      <c r="F50" s="1">
        <v>9</v>
      </c>
      <c r="G50" s="1">
        <v>55</v>
      </c>
      <c r="H50" s="11" t="s">
        <v>13</v>
      </c>
      <c r="I50" s="1">
        <v>63</v>
      </c>
    </row>
    <row r="51" spans="1:9" ht="12.75">
      <c r="A51" s="1">
        <v>12</v>
      </c>
      <c r="B51" s="11" t="s">
        <v>64</v>
      </c>
      <c r="C51" s="2">
        <v>3</v>
      </c>
      <c r="E51" s="1">
        <v>9</v>
      </c>
      <c r="F51" s="1">
        <v>9</v>
      </c>
      <c r="G51" s="1">
        <v>64</v>
      </c>
      <c r="H51" s="11" t="s">
        <v>13</v>
      </c>
      <c r="I51" s="1">
        <v>72</v>
      </c>
    </row>
    <row r="52" spans="1:9" ht="12.75">
      <c r="A52" s="1">
        <v>13</v>
      </c>
      <c r="B52" s="11" t="s">
        <v>65</v>
      </c>
      <c r="C52" s="2">
        <v>3</v>
      </c>
      <c r="E52" s="1">
        <v>10</v>
      </c>
      <c r="F52" s="1">
        <v>9</v>
      </c>
      <c r="G52" s="1">
        <v>73</v>
      </c>
      <c r="H52" s="11" t="s">
        <v>13</v>
      </c>
      <c r="I52" s="1">
        <v>81</v>
      </c>
    </row>
    <row r="53" spans="1:9" ht="12.75">
      <c r="A53" s="1">
        <v>14</v>
      </c>
      <c r="B53" s="11" t="s">
        <v>66</v>
      </c>
      <c r="C53" s="2">
        <v>3</v>
      </c>
      <c r="E53" s="1">
        <v>11</v>
      </c>
      <c r="F53" s="1">
        <v>9</v>
      </c>
      <c r="G53" s="1">
        <v>82</v>
      </c>
      <c r="H53" s="11" t="s">
        <v>13</v>
      </c>
      <c r="I53" s="1">
        <v>90</v>
      </c>
    </row>
    <row r="54" spans="1:9" ht="12.75">
      <c r="A54" s="1">
        <v>15</v>
      </c>
      <c r="B54" s="11" t="s">
        <v>67</v>
      </c>
      <c r="C54" s="2">
        <v>3</v>
      </c>
      <c r="E54" s="1">
        <v>12</v>
      </c>
      <c r="F54" s="1">
        <v>9</v>
      </c>
      <c r="G54" s="1">
        <v>91</v>
      </c>
      <c r="H54" s="11" t="s">
        <v>13</v>
      </c>
      <c r="I54" s="1">
        <v>99</v>
      </c>
    </row>
    <row r="55" spans="1:9" ht="12.75">
      <c r="A55" s="1">
        <v>16</v>
      </c>
      <c r="B55" s="11" t="s">
        <v>68</v>
      </c>
      <c r="C55" s="2">
        <v>3</v>
      </c>
      <c r="E55" s="1">
        <v>13</v>
      </c>
      <c r="F55" s="1">
        <v>1</v>
      </c>
      <c r="G55" s="1">
        <v>100</v>
      </c>
      <c r="H55" s="11" t="s">
        <v>13</v>
      </c>
      <c r="I55" s="1">
        <v>100</v>
      </c>
    </row>
    <row r="56" spans="1:9" ht="12.75">
      <c r="A56" s="1">
        <v>17</v>
      </c>
      <c r="B56" s="11" t="s">
        <v>69</v>
      </c>
      <c r="C56" s="2">
        <v>3</v>
      </c>
      <c r="E56" s="1">
        <v>14</v>
      </c>
      <c r="F56" s="1">
        <v>1</v>
      </c>
      <c r="G56" s="1">
        <v>101</v>
      </c>
      <c r="H56" s="11" t="s">
        <v>13</v>
      </c>
      <c r="I56" s="1">
        <v>101</v>
      </c>
    </row>
    <row r="57" spans="1:9" ht="12.75">
      <c r="A57" s="1">
        <v>18</v>
      </c>
      <c r="B57" s="11" t="s">
        <v>70</v>
      </c>
      <c r="C57" s="2">
        <v>3</v>
      </c>
      <c r="E57" s="1">
        <v>15</v>
      </c>
      <c r="F57" s="1">
        <v>1</v>
      </c>
      <c r="G57" s="1">
        <v>102</v>
      </c>
      <c r="H57" s="11" t="s">
        <v>13</v>
      </c>
      <c r="I57" s="1">
        <v>102</v>
      </c>
    </row>
    <row r="58" spans="1:9" ht="12.75">
      <c r="A58" s="1">
        <v>19</v>
      </c>
      <c r="B58" s="11" t="s">
        <v>71</v>
      </c>
      <c r="C58" s="2">
        <v>3</v>
      </c>
      <c r="E58" s="1">
        <v>16</v>
      </c>
      <c r="F58" s="1">
        <v>1</v>
      </c>
      <c r="G58" s="1">
        <v>103</v>
      </c>
      <c r="H58" s="11" t="s">
        <v>13</v>
      </c>
      <c r="I58" s="1">
        <v>103</v>
      </c>
    </row>
    <row r="59" spans="1:9" ht="12.75">
      <c r="A59" s="1">
        <v>20</v>
      </c>
      <c r="B59" s="11" t="s">
        <v>72</v>
      </c>
      <c r="C59" s="2">
        <v>3</v>
      </c>
      <c r="E59" s="1">
        <v>17</v>
      </c>
      <c r="F59" s="14">
        <v>1</v>
      </c>
      <c r="G59" s="1">
        <v>104</v>
      </c>
      <c r="H59" s="11" t="s">
        <v>13</v>
      </c>
      <c r="I59" s="1">
        <v>104</v>
      </c>
    </row>
    <row r="60" spans="1:9" ht="12.75">
      <c r="A60" s="1">
        <v>21</v>
      </c>
      <c r="B60" s="11" t="s">
        <v>73</v>
      </c>
      <c r="C60" s="2">
        <v>3</v>
      </c>
      <c r="E60" s="1">
        <v>18</v>
      </c>
      <c r="F60" s="14">
        <v>1</v>
      </c>
      <c r="G60" s="1">
        <v>105</v>
      </c>
      <c r="H60" s="11" t="s">
        <v>13</v>
      </c>
      <c r="I60" s="1">
        <v>105</v>
      </c>
    </row>
    <row r="61" spans="1:9" ht="12.75">
      <c r="A61" s="1">
        <v>22</v>
      </c>
      <c r="B61" s="11" t="s">
        <v>74</v>
      </c>
      <c r="C61" s="2">
        <v>3</v>
      </c>
      <c r="E61" s="1">
        <v>19</v>
      </c>
      <c r="F61" s="14">
        <v>1</v>
      </c>
      <c r="G61" s="1">
        <v>106</v>
      </c>
      <c r="H61" s="11" t="s">
        <v>13</v>
      </c>
      <c r="I61" s="1">
        <v>106</v>
      </c>
    </row>
    <row r="62" spans="1:9" ht="12.75">
      <c r="A62" s="1">
        <v>23</v>
      </c>
      <c r="B62" s="11" t="s">
        <v>75</v>
      </c>
      <c r="C62" s="2">
        <v>3</v>
      </c>
      <c r="E62" s="1">
        <v>20</v>
      </c>
      <c r="F62" s="1">
        <v>1</v>
      </c>
      <c r="G62" s="1">
        <v>107</v>
      </c>
      <c r="H62" s="11" t="s">
        <v>13</v>
      </c>
      <c r="I62" s="1">
        <v>107</v>
      </c>
    </row>
    <row r="63" spans="1:9" ht="12.75">
      <c r="A63" s="1">
        <v>24</v>
      </c>
      <c r="B63" s="11" t="s">
        <v>76</v>
      </c>
      <c r="C63" s="2">
        <v>3</v>
      </c>
      <c r="E63" s="1">
        <v>21</v>
      </c>
      <c r="F63" s="1">
        <v>4</v>
      </c>
      <c r="G63" s="1">
        <v>108</v>
      </c>
      <c r="H63" s="11" t="s">
        <v>13</v>
      </c>
      <c r="I63" s="1">
        <v>111</v>
      </c>
    </row>
    <row r="64" spans="1:9" ht="12.75">
      <c r="A64" s="1">
        <v>25</v>
      </c>
      <c r="B64" s="11" t="s">
        <v>77</v>
      </c>
      <c r="C64" s="2">
        <v>3</v>
      </c>
      <c r="E64" s="1">
        <v>22</v>
      </c>
      <c r="F64" s="1">
        <v>1</v>
      </c>
      <c r="G64" s="1">
        <v>112</v>
      </c>
      <c r="H64" s="11" t="s">
        <v>13</v>
      </c>
      <c r="I64" s="1">
        <v>112</v>
      </c>
    </row>
    <row r="65" spans="1:9" ht="12.75">
      <c r="A65" s="1">
        <v>26</v>
      </c>
      <c r="B65" s="11" t="s">
        <v>48</v>
      </c>
      <c r="F65" s="14">
        <v>2</v>
      </c>
      <c r="G65" s="14">
        <v>113</v>
      </c>
      <c r="H65" s="11" t="s">
        <v>13</v>
      </c>
      <c r="I65" s="14">
        <v>114</v>
      </c>
    </row>
    <row r="66" spans="1:9" s="15" customFormat="1" ht="12.75">
      <c r="A66" s="1">
        <v>27</v>
      </c>
      <c r="B66" s="15" t="s">
        <v>49</v>
      </c>
      <c r="C66" s="16"/>
      <c r="F66" s="15">
        <f>I66-I65</f>
        <v>12</v>
      </c>
      <c r="G66" s="15">
        <v>115</v>
      </c>
      <c r="H66" s="15" t="s">
        <v>13</v>
      </c>
      <c r="I66" s="15">
        <v>126</v>
      </c>
    </row>
    <row r="68" ht="12.75">
      <c r="B68" s="17" t="s">
        <v>78</v>
      </c>
    </row>
    <row r="69" ht="12.75">
      <c r="B69" s="17"/>
    </row>
    <row r="70" spans="1:10" s="8" customFormat="1" ht="12.75">
      <c r="A70" s="8" t="s">
        <v>5</v>
      </c>
      <c r="B70" s="8" t="s">
        <v>6</v>
      </c>
      <c r="C70" s="9" t="s">
        <v>7</v>
      </c>
      <c r="D70" s="8" t="s">
        <v>6</v>
      </c>
      <c r="E70" s="9" t="s">
        <v>8</v>
      </c>
      <c r="F70" s="9" t="s">
        <v>9</v>
      </c>
      <c r="G70" s="8" t="s">
        <v>10</v>
      </c>
      <c r="J70" s="10" t="s">
        <v>11</v>
      </c>
    </row>
    <row r="71" spans="1:10" ht="12.75">
      <c r="A71" s="1">
        <v>1</v>
      </c>
      <c r="B71" s="11" t="s">
        <v>51</v>
      </c>
      <c r="F71" s="1">
        <v>33</v>
      </c>
      <c r="G71" s="1">
        <v>1</v>
      </c>
      <c r="H71" s="11" t="s">
        <v>13</v>
      </c>
      <c r="I71" s="1">
        <v>33</v>
      </c>
      <c r="J71" s="12" t="s">
        <v>52</v>
      </c>
    </row>
    <row r="72" spans="1:10" ht="12.75">
      <c r="A72" s="1">
        <v>2</v>
      </c>
      <c r="B72" s="11" t="s">
        <v>53</v>
      </c>
      <c r="F72" s="1">
        <v>2</v>
      </c>
      <c r="G72" s="1">
        <v>34</v>
      </c>
      <c r="H72" s="11" t="s">
        <v>13</v>
      </c>
      <c r="I72" s="1">
        <v>35</v>
      </c>
      <c r="J72" s="12" t="s">
        <v>79</v>
      </c>
    </row>
    <row r="73" spans="1:10" ht="12.75">
      <c r="A73" s="1">
        <v>3</v>
      </c>
      <c r="B73" s="11" t="s">
        <v>34</v>
      </c>
      <c r="F73" s="1">
        <v>3</v>
      </c>
      <c r="G73" s="1">
        <v>36</v>
      </c>
      <c r="H73" s="11" t="s">
        <v>13</v>
      </c>
      <c r="I73" s="1">
        <v>38</v>
      </c>
      <c r="J73" s="12" t="s">
        <v>80</v>
      </c>
    </row>
    <row r="74" spans="1:9" ht="12.75">
      <c r="A74" s="1">
        <v>4</v>
      </c>
      <c r="B74" s="11" t="s">
        <v>81</v>
      </c>
      <c r="C74" s="2">
        <v>4</v>
      </c>
      <c r="D74" s="12" t="s">
        <v>82</v>
      </c>
      <c r="E74" s="1">
        <v>1</v>
      </c>
      <c r="F74" s="1">
        <v>2</v>
      </c>
      <c r="G74" s="1">
        <v>39</v>
      </c>
      <c r="H74" s="11" t="s">
        <v>13</v>
      </c>
      <c r="I74" s="1">
        <v>40</v>
      </c>
    </row>
    <row r="75" spans="1:9" ht="12.75">
      <c r="A75" s="1">
        <v>5</v>
      </c>
      <c r="B75" s="11" t="s">
        <v>83</v>
      </c>
      <c r="C75" s="2">
        <v>4</v>
      </c>
      <c r="D75" s="12" t="s">
        <v>82</v>
      </c>
      <c r="E75" s="1">
        <v>3</v>
      </c>
      <c r="F75" s="1">
        <v>1</v>
      </c>
      <c r="G75" s="1">
        <v>41</v>
      </c>
      <c r="H75" s="11" t="s">
        <v>13</v>
      </c>
      <c r="I75" s="1">
        <v>41</v>
      </c>
    </row>
    <row r="76" spans="1:9" ht="12.75">
      <c r="A76" s="1">
        <v>6</v>
      </c>
      <c r="B76" s="11" t="s">
        <v>84</v>
      </c>
      <c r="C76" s="2">
        <v>4</v>
      </c>
      <c r="D76" s="12" t="s">
        <v>82</v>
      </c>
      <c r="E76" s="1">
        <v>4</v>
      </c>
      <c r="F76" s="1">
        <v>1</v>
      </c>
      <c r="G76" s="1">
        <v>42</v>
      </c>
      <c r="H76" s="11" t="s">
        <v>13</v>
      </c>
      <c r="I76" s="1">
        <v>42</v>
      </c>
    </row>
    <row r="77" spans="1:9" ht="12.75">
      <c r="A77" s="1">
        <v>7</v>
      </c>
      <c r="B77" s="11" t="s">
        <v>85</v>
      </c>
      <c r="C77" s="2">
        <v>4</v>
      </c>
      <c r="D77" s="12" t="s">
        <v>82</v>
      </c>
      <c r="E77" s="1">
        <v>5</v>
      </c>
      <c r="F77" s="1">
        <v>2</v>
      </c>
      <c r="G77" s="1">
        <v>43</v>
      </c>
      <c r="H77" s="11" t="s">
        <v>13</v>
      </c>
      <c r="I77" s="1">
        <v>44</v>
      </c>
    </row>
    <row r="78" spans="1:9" ht="12.75">
      <c r="A78" s="1">
        <v>8</v>
      </c>
      <c r="B78" s="11" t="s">
        <v>86</v>
      </c>
      <c r="C78" s="2">
        <v>4</v>
      </c>
      <c r="D78" s="12" t="s">
        <v>82</v>
      </c>
      <c r="E78" s="1">
        <v>6</v>
      </c>
      <c r="F78" s="1">
        <v>1</v>
      </c>
      <c r="G78" s="1">
        <v>45</v>
      </c>
      <c r="H78" s="11" t="s">
        <v>13</v>
      </c>
      <c r="I78" s="1">
        <v>45</v>
      </c>
    </row>
    <row r="79" spans="1:9" ht="12.75">
      <c r="A79" s="1">
        <v>9</v>
      </c>
      <c r="B79" s="11" t="s">
        <v>87</v>
      </c>
      <c r="C79" s="2">
        <v>4</v>
      </c>
      <c r="D79" s="12" t="s">
        <v>82</v>
      </c>
      <c r="E79" s="1">
        <v>7</v>
      </c>
      <c r="F79" s="1">
        <v>2</v>
      </c>
      <c r="G79" s="1">
        <v>46</v>
      </c>
      <c r="H79" s="11" t="s">
        <v>13</v>
      </c>
      <c r="I79" s="1">
        <v>47</v>
      </c>
    </row>
    <row r="80" spans="1:9" ht="12.75">
      <c r="A80" s="1">
        <v>10</v>
      </c>
      <c r="B80" s="11" t="s">
        <v>88</v>
      </c>
      <c r="C80" s="2">
        <v>4</v>
      </c>
      <c r="D80" s="12" t="s">
        <v>82</v>
      </c>
      <c r="E80" s="1">
        <v>8</v>
      </c>
      <c r="F80" s="1">
        <v>1</v>
      </c>
      <c r="G80" s="1">
        <v>48</v>
      </c>
      <c r="H80" s="11" t="s">
        <v>13</v>
      </c>
      <c r="I80" s="1">
        <v>48</v>
      </c>
    </row>
    <row r="81" spans="1:9" ht="12.75">
      <c r="A81" s="1">
        <v>11</v>
      </c>
      <c r="B81" s="11" t="s">
        <v>89</v>
      </c>
      <c r="C81" s="2">
        <v>4</v>
      </c>
      <c r="D81" s="12" t="s">
        <v>82</v>
      </c>
      <c r="E81" s="1">
        <v>9</v>
      </c>
      <c r="F81" s="1">
        <v>1</v>
      </c>
      <c r="G81" s="1">
        <v>49</v>
      </c>
      <c r="H81" s="11" t="s">
        <v>13</v>
      </c>
      <c r="I81" s="1">
        <v>49</v>
      </c>
    </row>
    <row r="82" spans="1:9" ht="12.75">
      <c r="A82" s="1">
        <v>12</v>
      </c>
      <c r="B82" s="11" t="s">
        <v>90</v>
      </c>
      <c r="C82" s="2">
        <v>4</v>
      </c>
      <c r="D82" s="12" t="s">
        <v>82</v>
      </c>
      <c r="E82" s="1">
        <v>10</v>
      </c>
      <c r="F82" s="1">
        <v>2</v>
      </c>
      <c r="G82" s="1">
        <v>50</v>
      </c>
      <c r="H82" s="11" t="s">
        <v>13</v>
      </c>
      <c r="I82" s="1">
        <v>51</v>
      </c>
    </row>
    <row r="83" spans="1:9" ht="12.75">
      <c r="A83" s="1">
        <v>13</v>
      </c>
      <c r="B83" s="11" t="s">
        <v>90</v>
      </c>
      <c r="C83" s="2">
        <v>4</v>
      </c>
      <c r="D83" s="12" t="s">
        <v>82</v>
      </c>
      <c r="E83" s="1">
        <v>11</v>
      </c>
      <c r="F83" s="1">
        <v>2</v>
      </c>
      <c r="G83" s="1">
        <v>52</v>
      </c>
      <c r="H83" s="11" t="s">
        <v>13</v>
      </c>
      <c r="I83" s="1">
        <v>53</v>
      </c>
    </row>
    <row r="84" spans="1:9" ht="12.75">
      <c r="A84" s="1">
        <v>14</v>
      </c>
      <c r="B84" s="11" t="s">
        <v>90</v>
      </c>
      <c r="C84" s="2">
        <v>4</v>
      </c>
      <c r="D84" s="12" t="s">
        <v>82</v>
      </c>
      <c r="E84" s="1">
        <v>12</v>
      </c>
      <c r="F84" s="1">
        <v>2</v>
      </c>
      <c r="G84" s="1">
        <v>54</v>
      </c>
      <c r="H84" s="11" t="s">
        <v>13</v>
      </c>
      <c r="I84" s="1">
        <v>55</v>
      </c>
    </row>
    <row r="85" spans="1:9" ht="12.75">
      <c r="A85" s="1">
        <v>15</v>
      </c>
      <c r="B85" s="11" t="s">
        <v>91</v>
      </c>
      <c r="C85" s="2">
        <v>4</v>
      </c>
      <c r="D85" s="12" t="s">
        <v>82</v>
      </c>
      <c r="E85" s="1">
        <v>13</v>
      </c>
      <c r="F85" s="1">
        <v>2</v>
      </c>
      <c r="G85" s="1">
        <v>56</v>
      </c>
      <c r="H85" s="11" t="s">
        <v>13</v>
      </c>
      <c r="I85" s="1">
        <v>57</v>
      </c>
    </row>
    <row r="86" spans="1:9" ht="12.75">
      <c r="A86" s="1">
        <v>16</v>
      </c>
      <c r="B86" s="11" t="s">
        <v>92</v>
      </c>
      <c r="C86" s="2">
        <v>4</v>
      </c>
      <c r="D86" s="12" t="s">
        <v>82</v>
      </c>
      <c r="E86" s="1">
        <v>14</v>
      </c>
      <c r="F86" s="1">
        <v>2</v>
      </c>
      <c r="G86" s="1">
        <v>58</v>
      </c>
      <c r="H86" s="11" t="s">
        <v>13</v>
      </c>
      <c r="I86" s="1">
        <v>59</v>
      </c>
    </row>
    <row r="87" spans="1:9" ht="12.75">
      <c r="A87" s="1">
        <v>17</v>
      </c>
      <c r="B87" s="11" t="s">
        <v>93</v>
      </c>
      <c r="C87" s="2">
        <v>4</v>
      </c>
      <c r="D87" s="12" t="s">
        <v>82</v>
      </c>
      <c r="E87" s="1">
        <v>15</v>
      </c>
      <c r="F87" s="1">
        <v>8</v>
      </c>
      <c r="G87" s="1">
        <v>60</v>
      </c>
      <c r="H87" s="11" t="s">
        <v>13</v>
      </c>
      <c r="I87" s="1">
        <v>67</v>
      </c>
    </row>
    <row r="88" spans="1:9" ht="12.75">
      <c r="A88" s="1">
        <v>18</v>
      </c>
      <c r="B88" s="11" t="s">
        <v>94</v>
      </c>
      <c r="C88" s="2">
        <v>4</v>
      </c>
      <c r="D88" s="12" t="s">
        <v>82</v>
      </c>
      <c r="E88" s="1">
        <v>16</v>
      </c>
      <c r="F88" s="1">
        <v>8</v>
      </c>
      <c r="G88" s="1">
        <v>68</v>
      </c>
      <c r="H88" s="11" t="s">
        <v>13</v>
      </c>
      <c r="I88" s="1">
        <v>75</v>
      </c>
    </row>
    <row r="89" spans="1:9" ht="12.75">
      <c r="A89" s="1">
        <v>19</v>
      </c>
      <c r="B89" s="11" t="s">
        <v>95</v>
      </c>
      <c r="C89" s="2">
        <v>4</v>
      </c>
      <c r="D89" s="12" t="s">
        <v>82</v>
      </c>
      <c r="E89" s="1">
        <v>17</v>
      </c>
      <c r="F89" s="1">
        <v>8</v>
      </c>
      <c r="G89" s="1">
        <v>76</v>
      </c>
      <c r="H89" s="11" t="s">
        <v>13</v>
      </c>
      <c r="I89" s="1">
        <v>83</v>
      </c>
    </row>
    <row r="90" spans="1:9" ht="12.75">
      <c r="A90" s="1">
        <v>20</v>
      </c>
      <c r="B90" s="11" t="s">
        <v>48</v>
      </c>
      <c r="D90" s="12"/>
      <c r="F90" s="14">
        <v>2</v>
      </c>
      <c r="G90" s="14">
        <v>84</v>
      </c>
      <c r="H90" s="11" t="s">
        <v>13</v>
      </c>
      <c r="I90" s="14">
        <v>85</v>
      </c>
    </row>
    <row r="91" spans="1:9" s="15" customFormat="1" ht="12.75">
      <c r="A91" s="1">
        <v>21</v>
      </c>
      <c r="B91" s="15" t="s">
        <v>49</v>
      </c>
      <c r="C91" s="16"/>
      <c r="F91" s="15">
        <v>41</v>
      </c>
      <c r="G91" s="15">
        <v>86</v>
      </c>
      <c r="H91" s="15" t="s">
        <v>13</v>
      </c>
      <c r="I91" s="15">
        <v>126</v>
      </c>
    </row>
    <row r="93" ht="12.75">
      <c r="B93" s="17" t="s">
        <v>96</v>
      </c>
    </row>
    <row r="94" ht="12.75">
      <c r="B94" s="17"/>
    </row>
    <row r="95" spans="1:10" s="8" customFormat="1" ht="12.75">
      <c r="A95" s="8" t="s">
        <v>5</v>
      </c>
      <c r="B95" s="8" t="s">
        <v>6</v>
      </c>
      <c r="C95" s="9" t="s">
        <v>7</v>
      </c>
      <c r="D95" s="8" t="s">
        <v>6</v>
      </c>
      <c r="E95" s="9" t="s">
        <v>8</v>
      </c>
      <c r="F95" s="9" t="s">
        <v>9</v>
      </c>
      <c r="G95" s="8" t="s">
        <v>10</v>
      </c>
      <c r="J95" s="10" t="s">
        <v>11</v>
      </c>
    </row>
    <row r="96" spans="1:10" ht="12.75">
      <c r="A96" s="1">
        <v>1</v>
      </c>
      <c r="B96" s="11" t="s">
        <v>51</v>
      </c>
      <c r="F96" s="1">
        <v>33</v>
      </c>
      <c r="G96" s="1">
        <v>1</v>
      </c>
      <c r="H96" s="11" t="s">
        <v>13</v>
      </c>
      <c r="I96" s="1">
        <v>33</v>
      </c>
      <c r="J96" s="12" t="s">
        <v>52</v>
      </c>
    </row>
    <row r="97" spans="1:10" ht="12.75">
      <c r="A97" s="1">
        <v>2</v>
      </c>
      <c r="B97" s="11" t="s">
        <v>53</v>
      </c>
      <c r="F97" s="1">
        <v>2</v>
      </c>
      <c r="G97" s="1">
        <v>34</v>
      </c>
      <c r="H97" s="11" t="s">
        <v>13</v>
      </c>
      <c r="I97" s="1">
        <v>35</v>
      </c>
      <c r="J97" s="12" t="s">
        <v>97</v>
      </c>
    </row>
    <row r="98" spans="1:10" ht="12.75">
      <c r="A98" s="1">
        <v>3</v>
      </c>
      <c r="B98" s="11" t="s">
        <v>34</v>
      </c>
      <c r="F98" s="1">
        <v>5</v>
      </c>
      <c r="G98" s="1">
        <v>36</v>
      </c>
      <c r="H98" s="11" t="s">
        <v>13</v>
      </c>
      <c r="I98" s="1">
        <v>40</v>
      </c>
      <c r="J98" s="12" t="s">
        <v>55</v>
      </c>
    </row>
    <row r="99" spans="1:10" ht="12.75">
      <c r="A99" s="1">
        <v>4</v>
      </c>
      <c r="B99" s="11" t="s">
        <v>98</v>
      </c>
      <c r="C99" s="2">
        <v>5</v>
      </c>
      <c r="D99" s="1">
        <v>1</v>
      </c>
      <c r="F99" s="1">
        <v>1</v>
      </c>
      <c r="G99" s="1">
        <v>41</v>
      </c>
      <c r="H99" s="11" t="s">
        <v>13</v>
      </c>
      <c r="I99" s="1">
        <v>41</v>
      </c>
      <c r="J99" s="12"/>
    </row>
    <row r="100" spans="1:10" ht="12.75">
      <c r="A100" s="1">
        <v>5</v>
      </c>
      <c r="B100" s="11" t="s">
        <v>99</v>
      </c>
      <c r="C100" s="2">
        <v>5</v>
      </c>
      <c r="D100" s="1">
        <v>2</v>
      </c>
      <c r="F100" s="1">
        <v>2</v>
      </c>
      <c r="G100" s="1">
        <v>42</v>
      </c>
      <c r="H100" s="11" t="s">
        <v>13</v>
      </c>
      <c r="I100" s="1">
        <v>43</v>
      </c>
      <c r="J100" s="12"/>
    </row>
    <row r="101" spans="1:9" ht="12.75">
      <c r="A101" s="1">
        <v>6</v>
      </c>
      <c r="B101" s="11" t="s">
        <v>100</v>
      </c>
      <c r="C101" s="2">
        <v>5</v>
      </c>
      <c r="D101" s="1">
        <v>2</v>
      </c>
      <c r="F101" s="1">
        <v>2</v>
      </c>
      <c r="G101" s="1">
        <v>44</v>
      </c>
      <c r="H101" s="11" t="s">
        <v>13</v>
      </c>
      <c r="I101" s="1">
        <v>45</v>
      </c>
    </row>
    <row r="102" spans="1:9" ht="12.75">
      <c r="A102" s="1">
        <v>7</v>
      </c>
      <c r="B102" s="11" t="s">
        <v>100</v>
      </c>
      <c r="C102" s="2">
        <v>5</v>
      </c>
      <c r="D102" s="1">
        <v>2</v>
      </c>
      <c r="F102" s="1">
        <v>2</v>
      </c>
      <c r="G102" s="1">
        <v>46</v>
      </c>
      <c r="H102" s="11" t="s">
        <v>13</v>
      </c>
      <c r="I102" s="1">
        <v>47</v>
      </c>
    </row>
    <row r="103" spans="1:9" ht="12.75">
      <c r="A103" s="1">
        <v>8</v>
      </c>
      <c r="B103" s="11" t="s">
        <v>100</v>
      </c>
      <c r="C103" s="2">
        <v>5</v>
      </c>
      <c r="D103" s="1">
        <v>2</v>
      </c>
      <c r="F103" s="1">
        <v>2</v>
      </c>
      <c r="G103" s="1">
        <v>48</v>
      </c>
      <c r="H103" s="11" t="s">
        <v>13</v>
      </c>
      <c r="I103" s="1">
        <v>49</v>
      </c>
    </row>
    <row r="104" spans="1:9" ht="12.75">
      <c r="A104" s="1">
        <v>9</v>
      </c>
      <c r="B104" s="11" t="s">
        <v>100</v>
      </c>
      <c r="C104" s="2">
        <v>5</v>
      </c>
      <c r="D104" s="1">
        <v>2</v>
      </c>
      <c r="F104" s="1">
        <v>2</v>
      </c>
      <c r="G104" s="1">
        <v>50</v>
      </c>
      <c r="H104" s="11" t="s">
        <v>13</v>
      </c>
      <c r="I104" s="1">
        <v>51</v>
      </c>
    </row>
    <row r="105" spans="1:9" ht="12.75">
      <c r="A105" s="1">
        <v>10</v>
      </c>
      <c r="B105" s="11" t="s">
        <v>100</v>
      </c>
      <c r="C105" s="2">
        <v>5</v>
      </c>
      <c r="D105" s="1">
        <v>2</v>
      </c>
      <c r="F105" s="1">
        <v>2</v>
      </c>
      <c r="G105" s="1">
        <v>52</v>
      </c>
      <c r="H105" s="11" t="s">
        <v>13</v>
      </c>
      <c r="I105" s="1">
        <v>53</v>
      </c>
    </row>
    <row r="106" spans="1:9" ht="12.75">
      <c r="A106" s="1">
        <v>11</v>
      </c>
      <c r="B106" s="11" t="s">
        <v>100</v>
      </c>
      <c r="C106" s="2">
        <v>5</v>
      </c>
      <c r="D106" s="1">
        <v>2</v>
      </c>
      <c r="F106" s="1">
        <v>2</v>
      </c>
      <c r="G106" s="1">
        <v>54</v>
      </c>
      <c r="H106" s="11" t="s">
        <v>13</v>
      </c>
      <c r="I106" s="1">
        <v>55</v>
      </c>
    </row>
    <row r="107" spans="1:9" ht="12.75">
      <c r="A107" s="1">
        <v>12</v>
      </c>
      <c r="B107" s="11" t="s">
        <v>100</v>
      </c>
      <c r="C107" s="2">
        <v>5</v>
      </c>
      <c r="D107" s="1">
        <v>2</v>
      </c>
      <c r="F107" s="1">
        <v>2</v>
      </c>
      <c r="G107" s="1">
        <v>56</v>
      </c>
      <c r="H107" s="11" t="s">
        <v>13</v>
      </c>
      <c r="I107" s="1">
        <v>57</v>
      </c>
    </row>
    <row r="108" spans="1:9" ht="12.75">
      <c r="A108" s="1">
        <v>13</v>
      </c>
      <c r="B108" s="11" t="s">
        <v>100</v>
      </c>
      <c r="C108" s="2">
        <v>5</v>
      </c>
      <c r="D108" s="1">
        <v>2</v>
      </c>
      <c r="F108" s="1">
        <v>2</v>
      </c>
      <c r="G108" s="14">
        <v>58</v>
      </c>
      <c r="H108" s="11" t="s">
        <v>13</v>
      </c>
      <c r="I108" s="14">
        <v>59</v>
      </c>
    </row>
    <row r="109" spans="1:9" ht="12.75">
      <c r="A109" s="1">
        <v>14</v>
      </c>
      <c r="B109" s="11" t="s">
        <v>100</v>
      </c>
      <c r="C109" s="2">
        <v>5</v>
      </c>
      <c r="D109" s="1">
        <v>2</v>
      </c>
      <c r="F109" s="1">
        <v>2</v>
      </c>
      <c r="G109" s="14">
        <v>60</v>
      </c>
      <c r="H109" s="11" t="s">
        <v>13</v>
      </c>
      <c r="I109" s="14">
        <v>61</v>
      </c>
    </row>
    <row r="110" spans="1:9" ht="12.75">
      <c r="A110" s="1">
        <v>15</v>
      </c>
      <c r="B110" s="11" t="s">
        <v>100</v>
      </c>
      <c r="C110" s="2">
        <v>5</v>
      </c>
      <c r="D110" s="1">
        <v>2</v>
      </c>
      <c r="F110" s="1">
        <v>2</v>
      </c>
      <c r="G110" s="14">
        <v>62</v>
      </c>
      <c r="H110" s="11" t="s">
        <v>13</v>
      </c>
      <c r="I110" s="14">
        <v>63</v>
      </c>
    </row>
    <row r="111" spans="1:9" ht="12.75">
      <c r="A111" s="1">
        <v>16</v>
      </c>
      <c r="B111" s="11" t="s">
        <v>101</v>
      </c>
      <c r="C111" s="2">
        <v>5</v>
      </c>
      <c r="D111" s="1">
        <v>3</v>
      </c>
      <c r="F111" s="1">
        <v>1</v>
      </c>
      <c r="G111" s="1">
        <v>64</v>
      </c>
      <c r="H111" s="11" t="s">
        <v>13</v>
      </c>
      <c r="I111" s="1">
        <v>64</v>
      </c>
    </row>
    <row r="112" spans="1:9" ht="12.75">
      <c r="A112" s="1">
        <v>17</v>
      </c>
      <c r="B112" s="11" t="s">
        <v>102</v>
      </c>
      <c r="C112" s="2">
        <v>6</v>
      </c>
      <c r="D112" s="1">
        <v>1</v>
      </c>
      <c r="F112" s="1">
        <v>1</v>
      </c>
      <c r="G112" s="1">
        <v>65</v>
      </c>
      <c r="H112" s="11" t="s">
        <v>13</v>
      </c>
      <c r="I112" s="1">
        <v>65</v>
      </c>
    </row>
    <row r="113" spans="1:9" ht="12.75">
      <c r="A113" s="1">
        <v>18</v>
      </c>
      <c r="B113" s="11" t="s">
        <v>103</v>
      </c>
      <c r="C113" s="2">
        <v>6</v>
      </c>
      <c r="D113" s="1">
        <v>2</v>
      </c>
      <c r="F113" s="1">
        <v>1</v>
      </c>
      <c r="G113" s="1">
        <v>66</v>
      </c>
      <c r="H113" s="11" t="s">
        <v>13</v>
      </c>
      <c r="I113" s="1">
        <v>66</v>
      </c>
    </row>
    <row r="114" spans="1:9" ht="12.75">
      <c r="A114" s="1">
        <v>19</v>
      </c>
      <c r="B114" s="11" t="s">
        <v>104</v>
      </c>
      <c r="C114" s="2">
        <v>6</v>
      </c>
      <c r="D114" s="1">
        <v>3</v>
      </c>
      <c r="F114" s="1">
        <v>1</v>
      </c>
      <c r="G114" s="1">
        <v>67</v>
      </c>
      <c r="H114" s="11" t="s">
        <v>13</v>
      </c>
      <c r="I114" s="1">
        <v>67</v>
      </c>
    </row>
    <row r="115" spans="1:9" ht="12.75">
      <c r="A115" s="1">
        <v>20</v>
      </c>
      <c r="B115" s="11" t="s">
        <v>75</v>
      </c>
      <c r="C115" s="2">
        <v>6</v>
      </c>
      <c r="D115" s="1">
        <v>4</v>
      </c>
      <c r="F115" s="1">
        <v>1</v>
      </c>
      <c r="G115" s="1">
        <v>68</v>
      </c>
      <c r="H115" s="11" t="s">
        <v>13</v>
      </c>
      <c r="I115" s="1">
        <v>68</v>
      </c>
    </row>
    <row r="116" spans="1:9" ht="12.75">
      <c r="A116" s="1">
        <v>21</v>
      </c>
      <c r="B116" s="11" t="s">
        <v>105</v>
      </c>
      <c r="C116" s="2">
        <v>6</v>
      </c>
      <c r="D116" s="1">
        <v>5</v>
      </c>
      <c r="F116" s="1">
        <v>1</v>
      </c>
      <c r="G116" s="1">
        <v>69</v>
      </c>
      <c r="H116" s="11" t="s">
        <v>13</v>
      </c>
      <c r="I116" s="1">
        <v>69</v>
      </c>
    </row>
    <row r="117" spans="1:9" ht="12.75">
      <c r="A117" s="1">
        <v>22</v>
      </c>
      <c r="B117" s="11" t="s">
        <v>106</v>
      </c>
      <c r="C117" s="2">
        <v>6</v>
      </c>
      <c r="D117" s="1">
        <v>6</v>
      </c>
      <c r="F117" s="1">
        <v>1</v>
      </c>
      <c r="G117" s="1">
        <v>70</v>
      </c>
      <c r="H117" s="11" t="s">
        <v>13</v>
      </c>
      <c r="I117" s="1">
        <v>70</v>
      </c>
    </row>
    <row r="118" spans="1:9" ht="13.5" customHeight="1">
      <c r="A118" s="1">
        <v>23</v>
      </c>
      <c r="B118" s="11" t="s">
        <v>107</v>
      </c>
      <c r="C118" s="2">
        <v>6</v>
      </c>
      <c r="D118" s="1">
        <v>7</v>
      </c>
      <c r="F118" s="1">
        <v>1</v>
      </c>
      <c r="G118" s="1">
        <v>71</v>
      </c>
      <c r="H118" s="11" t="s">
        <v>13</v>
      </c>
      <c r="I118" s="1">
        <v>71</v>
      </c>
    </row>
    <row r="119" spans="1:9" ht="12.75">
      <c r="A119" s="1">
        <v>24</v>
      </c>
      <c r="B119" s="11" t="s">
        <v>108</v>
      </c>
      <c r="C119" s="2">
        <v>6</v>
      </c>
      <c r="D119" s="1">
        <v>8</v>
      </c>
      <c r="F119" s="1">
        <v>1</v>
      </c>
      <c r="G119" s="1">
        <v>72</v>
      </c>
      <c r="H119" s="11" t="s">
        <v>13</v>
      </c>
      <c r="I119" s="1">
        <v>72</v>
      </c>
    </row>
    <row r="120" spans="1:9" ht="12.75">
      <c r="A120" s="1">
        <v>25</v>
      </c>
      <c r="B120" s="11" t="s">
        <v>109</v>
      </c>
      <c r="C120" s="2">
        <v>6</v>
      </c>
      <c r="D120" s="1">
        <v>9</v>
      </c>
      <c r="F120" s="1">
        <v>1</v>
      </c>
      <c r="G120" s="1">
        <v>73</v>
      </c>
      <c r="H120" s="11" t="s">
        <v>13</v>
      </c>
      <c r="I120" s="1">
        <v>73</v>
      </c>
    </row>
    <row r="121" spans="1:9" ht="12.75">
      <c r="A121" s="1">
        <v>26</v>
      </c>
      <c r="B121" s="11" t="s">
        <v>110</v>
      </c>
      <c r="C121" s="2">
        <v>6</v>
      </c>
      <c r="D121" s="1">
        <v>10</v>
      </c>
      <c r="F121" s="1">
        <v>1</v>
      </c>
      <c r="G121" s="1">
        <v>74</v>
      </c>
      <c r="H121" s="11" t="s">
        <v>13</v>
      </c>
      <c r="I121" s="1">
        <v>74</v>
      </c>
    </row>
    <row r="122" spans="1:9" ht="12.75">
      <c r="A122" s="1">
        <v>27</v>
      </c>
      <c r="B122" s="11" t="s">
        <v>111</v>
      </c>
      <c r="C122" s="2">
        <v>6</v>
      </c>
      <c r="D122" s="1">
        <v>11</v>
      </c>
      <c r="F122" s="1">
        <v>1</v>
      </c>
      <c r="G122" s="1">
        <v>75</v>
      </c>
      <c r="H122" s="11" t="s">
        <v>13</v>
      </c>
      <c r="I122" s="1">
        <v>75</v>
      </c>
    </row>
    <row r="123" spans="1:9" ht="12.75">
      <c r="A123" s="1">
        <v>28</v>
      </c>
      <c r="B123" s="11" t="s">
        <v>112</v>
      </c>
      <c r="C123" s="2">
        <v>6</v>
      </c>
      <c r="D123" s="1">
        <v>12</v>
      </c>
      <c r="F123" s="1">
        <v>1</v>
      </c>
      <c r="G123" s="1">
        <v>76</v>
      </c>
      <c r="H123" s="11" t="s">
        <v>13</v>
      </c>
      <c r="I123" s="1">
        <v>76</v>
      </c>
    </row>
    <row r="124" spans="1:9" ht="15" customHeight="1">
      <c r="A124" s="1">
        <v>29</v>
      </c>
      <c r="B124" s="11" t="s">
        <v>113</v>
      </c>
      <c r="C124" s="2">
        <v>6</v>
      </c>
      <c r="D124" s="1">
        <v>13</v>
      </c>
      <c r="F124" s="1">
        <v>1</v>
      </c>
      <c r="G124" s="1">
        <v>77</v>
      </c>
      <c r="H124" s="11" t="s">
        <v>13</v>
      </c>
      <c r="I124" s="1">
        <v>77</v>
      </c>
    </row>
    <row r="125" spans="1:9" ht="15" customHeight="1">
      <c r="A125" s="1">
        <v>30</v>
      </c>
      <c r="B125" s="11" t="s">
        <v>48</v>
      </c>
      <c r="F125" s="14">
        <v>2</v>
      </c>
      <c r="G125" s="14">
        <v>78</v>
      </c>
      <c r="H125" s="11" t="s">
        <v>13</v>
      </c>
      <c r="I125" s="14">
        <v>79</v>
      </c>
    </row>
    <row r="126" spans="1:9" s="15" customFormat="1" ht="15" customHeight="1">
      <c r="A126" s="1">
        <v>31</v>
      </c>
      <c r="B126" s="15" t="s">
        <v>49</v>
      </c>
      <c r="C126" s="16"/>
      <c r="F126" s="15">
        <v>47</v>
      </c>
      <c r="G126" s="15">
        <v>80</v>
      </c>
      <c r="H126" s="15" t="s">
        <v>13</v>
      </c>
      <c r="I126" s="15">
        <v>126</v>
      </c>
    </row>
    <row r="128" ht="12.75">
      <c r="B128" s="17" t="s">
        <v>114</v>
      </c>
    </row>
    <row r="129" ht="12.75">
      <c r="B129" s="17"/>
    </row>
    <row r="130" spans="1:10" s="8" customFormat="1" ht="12.75">
      <c r="A130" s="8" t="s">
        <v>5</v>
      </c>
      <c r="B130" s="8" t="s">
        <v>6</v>
      </c>
      <c r="C130" s="9" t="s">
        <v>7</v>
      </c>
      <c r="D130" s="8" t="s">
        <v>6</v>
      </c>
      <c r="E130" s="9" t="s">
        <v>8</v>
      </c>
      <c r="F130" s="9" t="s">
        <v>9</v>
      </c>
      <c r="G130" s="8" t="s">
        <v>10</v>
      </c>
      <c r="J130" s="10" t="s">
        <v>11</v>
      </c>
    </row>
    <row r="131" spans="1:10" ht="12.75">
      <c r="A131" s="1">
        <v>1</v>
      </c>
      <c r="B131" s="11" t="s">
        <v>51</v>
      </c>
      <c r="F131" s="1">
        <v>33</v>
      </c>
      <c r="G131" s="1">
        <v>1</v>
      </c>
      <c r="H131" s="11" t="s">
        <v>13</v>
      </c>
      <c r="I131" s="1">
        <v>33</v>
      </c>
      <c r="J131" s="12" t="s">
        <v>52</v>
      </c>
    </row>
    <row r="132" spans="1:10" ht="12.75">
      <c r="A132" s="1">
        <v>2</v>
      </c>
      <c r="B132" s="11" t="s">
        <v>53</v>
      </c>
      <c r="F132" s="1">
        <v>2</v>
      </c>
      <c r="G132" s="1">
        <v>34</v>
      </c>
      <c r="H132" s="11" t="s">
        <v>13</v>
      </c>
      <c r="I132" s="1">
        <v>35</v>
      </c>
      <c r="J132" s="12" t="s">
        <v>115</v>
      </c>
    </row>
    <row r="133" spans="1:10" ht="12.75">
      <c r="A133" s="1">
        <v>3</v>
      </c>
      <c r="B133" s="11" t="s">
        <v>34</v>
      </c>
      <c r="D133" s="12"/>
      <c r="F133" s="1">
        <v>3</v>
      </c>
      <c r="G133" s="1">
        <v>36</v>
      </c>
      <c r="H133" s="11" t="s">
        <v>13</v>
      </c>
      <c r="I133" s="1">
        <v>38</v>
      </c>
      <c r="J133" s="12" t="s">
        <v>80</v>
      </c>
    </row>
    <row r="134" spans="1:10" ht="12.75">
      <c r="A134" s="1">
        <v>4</v>
      </c>
      <c r="B134" s="11" t="s">
        <v>116</v>
      </c>
      <c r="C134" s="2">
        <v>7</v>
      </c>
      <c r="D134" s="12" t="s">
        <v>82</v>
      </c>
      <c r="E134" s="1">
        <v>1</v>
      </c>
      <c r="F134" s="1">
        <v>2</v>
      </c>
      <c r="G134" s="1">
        <v>39</v>
      </c>
      <c r="H134" s="11" t="s">
        <v>13</v>
      </c>
      <c r="I134" s="1">
        <v>40</v>
      </c>
      <c r="J134" s="12" t="s">
        <v>117</v>
      </c>
    </row>
    <row r="135" spans="1:9" ht="12.75">
      <c r="A135" s="1">
        <v>5</v>
      </c>
      <c r="B135" s="11" t="s">
        <v>118</v>
      </c>
      <c r="C135" s="2">
        <v>7</v>
      </c>
      <c r="D135" s="12" t="s">
        <v>82</v>
      </c>
      <c r="E135" s="1">
        <v>3</v>
      </c>
      <c r="F135" s="1">
        <v>9</v>
      </c>
      <c r="G135" s="1">
        <v>41</v>
      </c>
      <c r="H135" s="11" t="s">
        <v>13</v>
      </c>
      <c r="I135" s="1">
        <v>49</v>
      </c>
    </row>
    <row r="136" spans="1:9" ht="12.75">
      <c r="A136" s="1">
        <v>6</v>
      </c>
      <c r="B136" s="11" t="s">
        <v>119</v>
      </c>
      <c r="C136" s="2">
        <v>7</v>
      </c>
      <c r="D136" s="12" t="s">
        <v>82</v>
      </c>
      <c r="E136" s="1">
        <v>4</v>
      </c>
      <c r="F136" s="1">
        <v>9</v>
      </c>
      <c r="G136" s="1">
        <v>50</v>
      </c>
      <c r="H136" s="11" t="s">
        <v>13</v>
      </c>
      <c r="I136" s="1">
        <v>58</v>
      </c>
    </row>
    <row r="137" spans="1:9" ht="12.75">
      <c r="A137" s="1">
        <v>7</v>
      </c>
      <c r="B137" s="11" t="s">
        <v>120</v>
      </c>
      <c r="C137" s="2">
        <v>7</v>
      </c>
      <c r="D137" s="12" t="s">
        <v>82</v>
      </c>
      <c r="E137" s="1">
        <v>5</v>
      </c>
      <c r="F137" s="1">
        <v>9</v>
      </c>
      <c r="G137" s="1">
        <v>59</v>
      </c>
      <c r="H137" s="11" t="s">
        <v>13</v>
      </c>
      <c r="I137" s="1">
        <v>67</v>
      </c>
    </row>
    <row r="138" spans="1:9" ht="12.75">
      <c r="A138" s="1">
        <v>8</v>
      </c>
      <c r="B138" s="11" t="s">
        <v>121</v>
      </c>
      <c r="C138" s="2">
        <v>7</v>
      </c>
      <c r="D138" s="12" t="s">
        <v>82</v>
      </c>
      <c r="E138" s="1">
        <v>6</v>
      </c>
      <c r="F138" s="1">
        <v>9</v>
      </c>
      <c r="G138" s="1">
        <v>68</v>
      </c>
      <c r="H138" s="11" t="s">
        <v>13</v>
      </c>
      <c r="I138" s="1">
        <v>76</v>
      </c>
    </row>
    <row r="139" spans="1:9" ht="12.75">
      <c r="A139" s="1">
        <v>9</v>
      </c>
      <c r="B139" s="11" t="s">
        <v>48</v>
      </c>
      <c r="D139" s="12"/>
      <c r="F139" s="14">
        <v>2</v>
      </c>
      <c r="G139" s="14">
        <v>77</v>
      </c>
      <c r="H139" s="11" t="s">
        <v>13</v>
      </c>
      <c r="I139" s="14">
        <v>78</v>
      </c>
    </row>
    <row r="140" spans="1:9" s="15" customFormat="1" ht="12.75">
      <c r="A140" s="1">
        <v>10</v>
      </c>
      <c r="B140" s="15" t="s">
        <v>49</v>
      </c>
      <c r="C140" s="16"/>
      <c r="F140" s="15">
        <f>I140-I139</f>
        <v>48</v>
      </c>
      <c r="G140" s="15">
        <v>79</v>
      </c>
      <c r="H140" s="15" t="s">
        <v>13</v>
      </c>
      <c r="I140" s="15">
        <v>126</v>
      </c>
    </row>
    <row r="143" ht="12.75">
      <c r="B143" s="17" t="s">
        <v>122</v>
      </c>
    </row>
    <row r="144" ht="12.75">
      <c r="B144" s="17"/>
    </row>
    <row r="145" spans="1:10" s="8" customFormat="1" ht="15" customHeight="1">
      <c r="A145" s="8" t="s">
        <v>5</v>
      </c>
      <c r="B145" s="8" t="s">
        <v>6</v>
      </c>
      <c r="C145" s="9" t="s">
        <v>7</v>
      </c>
      <c r="D145" s="8" t="s">
        <v>6</v>
      </c>
      <c r="E145" s="9" t="s">
        <v>8</v>
      </c>
      <c r="F145" s="9" t="s">
        <v>9</v>
      </c>
      <c r="G145" s="8" t="s">
        <v>10</v>
      </c>
      <c r="J145" s="10" t="s">
        <v>11</v>
      </c>
    </row>
    <row r="146" spans="1:10" ht="15" customHeight="1">
      <c r="A146" s="1">
        <v>1</v>
      </c>
      <c r="B146" s="11" t="s">
        <v>51</v>
      </c>
      <c r="F146" s="1">
        <v>33</v>
      </c>
      <c r="G146" s="1">
        <v>1</v>
      </c>
      <c r="H146" s="11" t="s">
        <v>13</v>
      </c>
      <c r="I146" s="1">
        <v>33</v>
      </c>
      <c r="J146" s="12" t="s">
        <v>52</v>
      </c>
    </row>
    <row r="147" spans="1:10" ht="15" customHeight="1">
      <c r="A147" s="1">
        <v>2</v>
      </c>
      <c r="B147" s="11" t="s">
        <v>53</v>
      </c>
      <c r="F147" s="1">
        <v>2</v>
      </c>
      <c r="G147" s="1">
        <v>34</v>
      </c>
      <c r="H147" s="11" t="s">
        <v>13</v>
      </c>
      <c r="I147" s="1">
        <v>35</v>
      </c>
      <c r="J147" s="12" t="s">
        <v>123</v>
      </c>
    </row>
    <row r="148" spans="1:10" ht="15" customHeight="1">
      <c r="A148" s="1">
        <v>3</v>
      </c>
      <c r="B148" s="11" t="s">
        <v>34</v>
      </c>
      <c r="F148" s="1">
        <v>3</v>
      </c>
      <c r="G148" s="1">
        <v>36</v>
      </c>
      <c r="H148" s="11" t="s">
        <v>13</v>
      </c>
      <c r="I148" s="1">
        <v>38</v>
      </c>
      <c r="J148" s="12" t="s">
        <v>80</v>
      </c>
    </row>
    <row r="149" spans="1:10" ht="15" customHeight="1">
      <c r="A149" s="1">
        <v>4</v>
      </c>
      <c r="B149" s="11" t="s">
        <v>124</v>
      </c>
      <c r="C149" s="2">
        <v>8</v>
      </c>
      <c r="F149" s="1">
        <v>2</v>
      </c>
      <c r="G149" s="1">
        <v>39</v>
      </c>
      <c r="H149" s="11" t="s">
        <v>13</v>
      </c>
      <c r="I149" s="1">
        <v>40</v>
      </c>
      <c r="J149" s="12" t="s">
        <v>125</v>
      </c>
    </row>
    <row r="150" spans="1:9" ht="15" customHeight="1">
      <c r="A150" s="1">
        <v>5</v>
      </c>
      <c r="B150" s="11" t="s">
        <v>126</v>
      </c>
      <c r="C150" s="2">
        <v>8</v>
      </c>
      <c r="F150" s="1">
        <v>2</v>
      </c>
      <c r="G150" s="1">
        <v>41</v>
      </c>
      <c r="H150" s="11" t="s">
        <v>13</v>
      </c>
      <c r="I150" s="1">
        <v>42</v>
      </c>
    </row>
    <row r="151" spans="1:9" ht="15" customHeight="1">
      <c r="A151" s="1">
        <v>6</v>
      </c>
      <c r="B151" s="11" t="s">
        <v>127</v>
      </c>
      <c r="C151" s="2">
        <v>8</v>
      </c>
      <c r="D151" s="1">
        <v>1</v>
      </c>
      <c r="F151" s="1">
        <v>9</v>
      </c>
      <c r="G151" s="1">
        <v>43</v>
      </c>
      <c r="H151" s="11" t="s">
        <v>13</v>
      </c>
      <c r="I151" s="1">
        <v>51</v>
      </c>
    </row>
    <row r="152" spans="1:9" ht="15" customHeight="1">
      <c r="A152" s="1">
        <v>7</v>
      </c>
      <c r="B152" s="11" t="s">
        <v>128</v>
      </c>
      <c r="C152" s="2">
        <v>8</v>
      </c>
      <c r="D152" s="1">
        <v>2</v>
      </c>
      <c r="F152" s="1">
        <v>9</v>
      </c>
      <c r="G152" s="1">
        <v>52</v>
      </c>
      <c r="H152" s="11" t="s">
        <v>13</v>
      </c>
      <c r="I152" s="1">
        <v>60</v>
      </c>
    </row>
    <row r="153" spans="1:9" ht="15" customHeight="1">
      <c r="A153" s="1">
        <v>8</v>
      </c>
      <c r="B153" s="11" t="s">
        <v>129</v>
      </c>
      <c r="C153" s="2">
        <v>8</v>
      </c>
      <c r="D153" s="1">
        <v>3</v>
      </c>
      <c r="F153" s="1">
        <v>9</v>
      </c>
      <c r="G153" s="1">
        <v>61</v>
      </c>
      <c r="H153" s="11" t="s">
        <v>13</v>
      </c>
      <c r="I153" s="1">
        <v>69</v>
      </c>
    </row>
    <row r="154" spans="1:9" ht="15" customHeight="1">
      <c r="A154" s="1">
        <v>9</v>
      </c>
      <c r="B154" s="11" t="s">
        <v>130</v>
      </c>
      <c r="C154" s="2">
        <v>8</v>
      </c>
      <c r="D154" s="1">
        <v>4</v>
      </c>
      <c r="F154" s="1">
        <v>9</v>
      </c>
      <c r="G154" s="1">
        <v>70</v>
      </c>
      <c r="H154" s="11" t="s">
        <v>13</v>
      </c>
      <c r="I154" s="1">
        <v>78</v>
      </c>
    </row>
    <row r="155" spans="1:9" ht="15" customHeight="1">
      <c r="A155" s="1">
        <v>10</v>
      </c>
      <c r="B155" s="11" t="s">
        <v>131</v>
      </c>
      <c r="C155" s="2">
        <v>8</v>
      </c>
      <c r="D155" s="1">
        <v>5</v>
      </c>
      <c r="F155" s="1">
        <v>9</v>
      </c>
      <c r="G155" s="1">
        <v>79</v>
      </c>
      <c r="H155" s="11" t="s">
        <v>13</v>
      </c>
      <c r="I155" s="1">
        <v>87</v>
      </c>
    </row>
    <row r="156" spans="1:9" ht="15" customHeight="1">
      <c r="A156" s="1">
        <v>11</v>
      </c>
      <c r="B156" s="11" t="s">
        <v>132</v>
      </c>
      <c r="C156" s="2">
        <v>8</v>
      </c>
      <c r="D156" s="1">
        <v>6</v>
      </c>
      <c r="F156" s="1">
        <v>9</v>
      </c>
      <c r="G156" s="1">
        <v>88</v>
      </c>
      <c r="H156" s="11" t="s">
        <v>13</v>
      </c>
      <c r="I156" s="1">
        <v>96</v>
      </c>
    </row>
    <row r="157" spans="1:9" ht="15" customHeight="1">
      <c r="A157" s="1">
        <v>12</v>
      </c>
      <c r="B157" s="11" t="s">
        <v>133</v>
      </c>
      <c r="C157" s="2">
        <v>8</v>
      </c>
      <c r="D157" s="1">
        <v>7</v>
      </c>
      <c r="F157" s="1">
        <v>9</v>
      </c>
      <c r="G157" s="1">
        <v>97</v>
      </c>
      <c r="H157" s="11" t="s">
        <v>13</v>
      </c>
      <c r="I157" s="1">
        <v>105</v>
      </c>
    </row>
    <row r="158" spans="1:9" ht="15" customHeight="1">
      <c r="A158" s="1">
        <v>13</v>
      </c>
      <c r="B158" s="11" t="s">
        <v>82</v>
      </c>
      <c r="C158" s="2">
        <v>8</v>
      </c>
      <c r="D158" s="1">
        <v>8</v>
      </c>
      <c r="F158" s="1">
        <v>9</v>
      </c>
      <c r="G158" s="1">
        <v>106</v>
      </c>
      <c r="H158" s="11" t="s">
        <v>13</v>
      </c>
      <c r="I158" s="1">
        <v>114</v>
      </c>
    </row>
    <row r="159" spans="1:9" ht="15" customHeight="1">
      <c r="A159" s="1">
        <v>14</v>
      </c>
      <c r="B159" s="11" t="s">
        <v>134</v>
      </c>
      <c r="C159" s="2">
        <v>8</v>
      </c>
      <c r="D159" s="1">
        <v>9</v>
      </c>
      <c r="F159" s="1">
        <v>1</v>
      </c>
      <c r="G159" s="1">
        <v>115</v>
      </c>
      <c r="H159" s="11" t="s">
        <v>13</v>
      </c>
      <c r="I159" s="1">
        <v>115</v>
      </c>
    </row>
    <row r="160" spans="1:9" ht="15" customHeight="1">
      <c r="A160" s="1">
        <v>15</v>
      </c>
      <c r="B160" s="11" t="s">
        <v>75</v>
      </c>
      <c r="C160" s="2">
        <v>8</v>
      </c>
      <c r="D160" s="1">
        <v>10</v>
      </c>
      <c r="F160" s="1">
        <v>1</v>
      </c>
      <c r="G160" s="1">
        <v>116</v>
      </c>
      <c r="H160" s="11" t="s">
        <v>13</v>
      </c>
      <c r="I160" s="1">
        <v>116</v>
      </c>
    </row>
    <row r="161" spans="1:9" ht="15" customHeight="1">
      <c r="A161" s="1">
        <v>16</v>
      </c>
      <c r="B161" s="11" t="s">
        <v>48</v>
      </c>
      <c r="F161" s="14">
        <v>2</v>
      </c>
      <c r="G161" s="14">
        <v>117</v>
      </c>
      <c r="H161" s="11" t="s">
        <v>13</v>
      </c>
      <c r="I161" s="14">
        <v>118</v>
      </c>
    </row>
    <row r="162" spans="1:9" s="15" customFormat="1" ht="15" customHeight="1">
      <c r="A162" s="1">
        <v>17</v>
      </c>
      <c r="B162" s="15" t="s">
        <v>49</v>
      </c>
      <c r="C162" s="16"/>
      <c r="F162" s="15">
        <f>I162-I161</f>
        <v>8</v>
      </c>
      <c r="G162" s="15">
        <v>119</v>
      </c>
      <c r="H162" s="15" t="s">
        <v>13</v>
      </c>
      <c r="I162" s="15">
        <v>126</v>
      </c>
    </row>
    <row r="163" ht="15" customHeight="1"/>
    <row r="165" ht="12.75">
      <c r="B165" s="17" t="s">
        <v>135</v>
      </c>
    </row>
    <row r="166" ht="12.75">
      <c r="B166" s="17"/>
    </row>
    <row r="167" spans="1:10" s="8" customFormat="1" ht="12.75">
      <c r="A167" s="8" t="s">
        <v>5</v>
      </c>
      <c r="B167" s="8" t="s">
        <v>6</v>
      </c>
      <c r="C167" s="9" t="s">
        <v>7</v>
      </c>
      <c r="D167" s="8" t="s">
        <v>6</v>
      </c>
      <c r="E167" s="9" t="s">
        <v>8</v>
      </c>
      <c r="F167" s="9" t="s">
        <v>9</v>
      </c>
      <c r="G167" s="8" t="s">
        <v>10</v>
      </c>
      <c r="J167" s="10" t="s">
        <v>11</v>
      </c>
    </row>
    <row r="168" spans="1:10" ht="12.75">
      <c r="A168" s="1">
        <v>1</v>
      </c>
      <c r="B168" s="11" t="s">
        <v>51</v>
      </c>
      <c r="F168" s="2">
        <v>33</v>
      </c>
      <c r="G168" s="1">
        <v>1</v>
      </c>
      <c r="H168" s="11" t="s">
        <v>13</v>
      </c>
      <c r="I168" s="1">
        <v>33</v>
      </c>
      <c r="J168" s="12" t="s">
        <v>52</v>
      </c>
    </row>
    <row r="169" spans="1:10" ht="12.75">
      <c r="A169" s="1">
        <v>2</v>
      </c>
      <c r="B169" s="11" t="s">
        <v>53</v>
      </c>
      <c r="F169" s="1">
        <v>2</v>
      </c>
      <c r="G169" s="1">
        <v>34</v>
      </c>
      <c r="H169" s="11" t="s">
        <v>13</v>
      </c>
      <c r="I169" s="1">
        <v>35</v>
      </c>
      <c r="J169" s="12" t="s">
        <v>136</v>
      </c>
    </row>
    <row r="170" spans="1:10" ht="12.75">
      <c r="A170" s="1">
        <v>3</v>
      </c>
      <c r="B170" s="11" t="s">
        <v>34</v>
      </c>
      <c r="F170" s="1">
        <v>3</v>
      </c>
      <c r="G170" s="1">
        <v>36</v>
      </c>
      <c r="H170" s="11" t="s">
        <v>13</v>
      </c>
      <c r="I170" s="1">
        <v>38</v>
      </c>
      <c r="J170" s="12" t="s">
        <v>80</v>
      </c>
    </row>
    <row r="171" spans="1:10" ht="12.75">
      <c r="A171" s="1">
        <v>4</v>
      </c>
      <c r="B171" s="11" t="s">
        <v>116</v>
      </c>
      <c r="C171" s="2">
        <v>9</v>
      </c>
      <c r="D171" s="12" t="s">
        <v>82</v>
      </c>
      <c r="E171" s="1">
        <v>1</v>
      </c>
      <c r="F171" s="1">
        <v>2</v>
      </c>
      <c r="G171" s="1">
        <v>39</v>
      </c>
      <c r="H171" s="11" t="s">
        <v>13</v>
      </c>
      <c r="I171" s="1">
        <v>40</v>
      </c>
      <c r="J171" s="12" t="s">
        <v>117</v>
      </c>
    </row>
    <row r="172" spans="1:9" ht="12.75">
      <c r="A172" s="1">
        <v>5</v>
      </c>
      <c r="B172" s="11" t="s">
        <v>137</v>
      </c>
      <c r="C172" s="2">
        <v>9</v>
      </c>
      <c r="D172" s="12" t="s">
        <v>82</v>
      </c>
      <c r="E172" s="1">
        <v>3</v>
      </c>
      <c r="F172" s="1">
        <v>1</v>
      </c>
      <c r="G172" s="1">
        <v>41</v>
      </c>
      <c r="H172" s="11" t="s">
        <v>13</v>
      </c>
      <c r="I172" s="1">
        <v>41</v>
      </c>
    </row>
    <row r="173" spans="1:9" ht="12.75">
      <c r="A173" s="1">
        <v>6</v>
      </c>
      <c r="B173" s="11" t="s">
        <v>138</v>
      </c>
      <c r="C173" s="2">
        <v>9</v>
      </c>
      <c r="D173" s="12" t="s">
        <v>82</v>
      </c>
      <c r="E173" s="1">
        <v>4</v>
      </c>
      <c r="F173" s="1">
        <v>1</v>
      </c>
      <c r="G173" s="1">
        <v>42</v>
      </c>
      <c r="H173" s="11" t="s">
        <v>13</v>
      </c>
      <c r="I173" s="1">
        <v>42</v>
      </c>
    </row>
    <row r="174" spans="1:9" ht="12.75">
      <c r="A174" s="1">
        <v>7</v>
      </c>
      <c r="B174" s="11" t="s">
        <v>139</v>
      </c>
      <c r="C174" s="2">
        <v>9</v>
      </c>
      <c r="D174" s="12" t="s">
        <v>82</v>
      </c>
      <c r="E174" s="1">
        <v>5</v>
      </c>
      <c r="F174" s="1">
        <v>1</v>
      </c>
      <c r="G174" s="1">
        <v>43</v>
      </c>
      <c r="H174" s="11" t="s">
        <v>13</v>
      </c>
      <c r="I174" s="1">
        <v>43</v>
      </c>
    </row>
    <row r="175" spans="1:9" ht="12.75">
      <c r="A175" s="1">
        <v>8</v>
      </c>
      <c r="B175" s="11" t="s">
        <v>140</v>
      </c>
      <c r="C175" s="2">
        <v>9</v>
      </c>
      <c r="D175" s="12" t="s">
        <v>82</v>
      </c>
      <c r="E175" s="1">
        <v>6</v>
      </c>
      <c r="F175" s="1">
        <v>1</v>
      </c>
      <c r="G175" s="1">
        <v>44</v>
      </c>
      <c r="H175" s="11" t="s">
        <v>13</v>
      </c>
      <c r="I175" s="1">
        <v>44</v>
      </c>
    </row>
    <row r="176" spans="1:9" ht="12.75">
      <c r="A176" s="1">
        <v>9</v>
      </c>
      <c r="B176" s="11" t="s">
        <v>141</v>
      </c>
      <c r="C176" s="2">
        <v>9</v>
      </c>
      <c r="D176" s="12" t="s">
        <v>82</v>
      </c>
      <c r="E176" s="1">
        <v>7</v>
      </c>
      <c r="F176" s="1">
        <v>1</v>
      </c>
      <c r="G176" s="1">
        <v>45</v>
      </c>
      <c r="H176" s="11" t="s">
        <v>13</v>
      </c>
      <c r="I176" s="1">
        <v>45</v>
      </c>
    </row>
    <row r="177" spans="1:9" ht="12.75">
      <c r="A177" s="1">
        <v>10</v>
      </c>
      <c r="B177" s="11" t="s">
        <v>142</v>
      </c>
      <c r="C177" s="2">
        <v>9</v>
      </c>
      <c r="D177" s="12" t="s">
        <v>82</v>
      </c>
      <c r="E177" s="1">
        <v>8</v>
      </c>
      <c r="F177" s="1">
        <v>1</v>
      </c>
      <c r="G177" s="1">
        <v>46</v>
      </c>
      <c r="H177" s="11" t="s">
        <v>13</v>
      </c>
      <c r="I177" s="1">
        <v>46</v>
      </c>
    </row>
    <row r="178" spans="1:9" ht="12.75">
      <c r="A178" s="1">
        <v>11</v>
      </c>
      <c r="B178" s="11" t="s">
        <v>48</v>
      </c>
      <c r="D178" s="12"/>
      <c r="F178" s="14">
        <v>2</v>
      </c>
      <c r="G178" s="14">
        <v>47</v>
      </c>
      <c r="H178" s="11" t="s">
        <v>13</v>
      </c>
      <c r="I178" s="14">
        <v>48</v>
      </c>
    </row>
    <row r="179" spans="1:9" s="15" customFormat="1" ht="12.75">
      <c r="A179" s="1">
        <v>12</v>
      </c>
      <c r="B179" s="15" t="s">
        <v>49</v>
      </c>
      <c r="C179" s="16"/>
      <c r="F179" s="15">
        <f>I179-I178</f>
        <v>78</v>
      </c>
      <c r="G179" s="15">
        <v>49</v>
      </c>
      <c r="H179" s="15" t="s">
        <v>13</v>
      </c>
      <c r="I179" s="15">
        <v>126</v>
      </c>
    </row>
    <row r="181" ht="12.75">
      <c r="B181" s="17" t="s">
        <v>143</v>
      </c>
    </row>
    <row r="182" ht="12.75">
      <c r="B182" s="17"/>
    </row>
    <row r="183" spans="1:10" s="8" customFormat="1" ht="12.75">
      <c r="A183" s="8" t="s">
        <v>5</v>
      </c>
      <c r="B183" s="8" t="s">
        <v>6</v>
      </c>
      <c r="C183" s="9" t="s">
        <v>7</v>
      </c>
      <c r="D183" s="8" t="s">
        <v>6</v>
      </c>
      <c r="E183" s="9" t="s">
        <v>8</v>
      </c>
      <c r="F183" s="9" t="s">
        <v>9</v>
      </c>
      <c r="G183" s="8" t="s">
        <v>10</v>
      </c>
      <c r="J183" s="10" t="s">
        <v>11</v>
      </c>
    </row>
    <row r="184" spans="1:10" ht="12.75">
      <c r="A184" s="1">
        <v>1</v>
      </c>
      <c r="B184" s="11" t="s">
        <v>51</v>
      </c>
      <c r="F184" s="1">
        <v>33</v>
      </c>
      <c r="G184" s="1">
        <v>1</v>
      </c>
      <c r="H184" s="11" t="s">
        <v>13</v>
      </c>
      <c r="I184" s="1">
        <v>33</v>
      </c>
      <c r="J184" s="12" t="s">
        <v>52</v>
      </c>
    </row>
    <row r="185" spans="1:10" ht="12.75">
      <c r="A185" s="1">
        <v>2</v>
      </c>
      <c r="B185" s="11" t="s">
        <v>53</v>
      </c>
      <c r="F185" s="1">
        <v>2</v>
      </c>
      <c r="G185" s="1">
        <v>34</v>
      </c>
      <c r="H185" s="11" t="s">
        <v>13</v>
      </c>
      <c r="I185" s="1">
        <v>35</v>
      </c>
      <c r="J185" s="12" t="s">
        <v>144</v>
      </c>
    </row>
    <row r="186" spans="1:10" ht="12.75">
      <c r="A186" s="1">
        <v>3</v>
      </c>
      <c r="B186" s="11" t="s">
        <v>34</v>
      </c>
      <c r="F186" s="1">
        <v>3</v>
      </c>
      <c r="G186" s="1">
        <v>36</v>
      </c>
      <c r="H186" s="11" t="s">
        <v>13</v>
      </c>
      <c r="I186" s="1">
        <v>38</v>
      </c>
      <c r="J186" s="12" t="s">
        <v>80</v>
      </c>
    </row>
    <row r="187" spans="1:10" ht="12.75">
      <c r="A187" s="1">
        <v>4</v>
      </c>
      <c r="B187" s="11" t="s">
        <v>116</v>
      </c>
      <c r="C187" s="2">
        <v>10</v>
      </c>
      <c r="D187" s="12" t="s">
        <v>82</v>
      </c>
      <c r="E187" s="1">
        <v>1</v>
      </c>
      <c r="F187" s="1">
        <v>2</v>
      </c>
      <c r="G187" s="1">
        <v>39</v>
      </c>
      <c r="H187" s="11" t="s">
        <v>13</v>
      </c>
      <c r="I187" s="1">
        <v>40</v>
      </c>
      <c r="J187" s="12" t="s">
        <v>117</v>
      </c>
    </row>
    <row r="188" spans="1:9" ht="12.75">
      <c r="A188" s="1">
        <v>5</v>
      </c>
      <c r="B188" s="11" t="s">
        <v>145</v>
      </c>
      <c r="C188" s="2">
        <v>10</v>
      </c>
      <c r="D188" s="12" t="s">
        <v>82</v>
      </c>
      <c r="E188" s="1">
        <v>3</v>
      </c>
      <c r="F188" s="1">
        <v>1</v>
      </c>
      <c r="G188" s="1">
        <v>41</v>
      </c>
      <c r="H188" s="11" t="s">
        <v>13</v>
      </c>
      <c r="I188" s="1">
        <v>41</v>
      </c>
    </row>
    <row r="189" spans="1:9" ht="12.75">
      <c r="A189" s="1">
        <v>6</v>
      </c>
      <c r="B189" s="11" t="s">
        <v>146</v>
      </c>
      <c r="C189" s="2">
        <v>10</v>
      </c>
      <c r="D189" s="12" t="s">
        <v>82</v>
      </c>
      <c r="E189" s="1">
        <v>4</v>
      </c>
      <c r="F189" s="1">
        <v>1</v>
      </c>
      <c r="G189" s="1">
        <v>42</v>
      </c>
      <c r="H189" s="11" t="s">
        <v>13</v>
      </c>
      <c r="I189" s="1">
        <v>42</v>
      </c>
    </row>
    <row r="190" spans="1:9" ht="12.75">
      <c r="A190" s="1">
        <v>7</v>
      </c>
      <c r="B190" s="11" t="s">
        <v>147</v>
      </c>
      <c r="C190" s="2">
        <v>10</v>
      </c>
      <c r="D190" s="12" t="s">
        <v>82</v>
      </c>
      <c r="E190" s="1">
        <v>5</v>
      </c>
      <c r="F190" s="1">
        <v>1</v>
      </c>
      <c r="G190" s="1">
        <v>43</v>
      </c>
      <c r="H190" s="11" t="s">
        <v>13</v>
      </c>
      <c r="I190" s="1">
        <v>43</v>
      </c>
    </row>
    <row r="191" spans="1:9" ht="12.75">
      <c r="A191" s="1">
        <v>8</v>
      </c>
      <c r="B191" s="11" t="s">
        <v>48</v>
      </c>
      <c r="D191" s="12"/>
      <c r="F191" s="14">
        <v>2</v>
      </c>
      <c r="G191" s="14">
        <v>44</v>
      </c>
      <c r="H191" s="11" t="s">
        <v>13</v>
      </c>
      <c r="I191" s="14">
        <v>45</v>
      </c>
    </row>
    <row r="192" spans="1:9" s="15" customFormat="1" ht="12.75">
      <c r="A192" s="1">
        <v>9</v>
      </c>
      <c r="B192" s="15" t="s">
        <v>49</v>
      </c>
      <c r="C192" s="16">
        <v>10</v>
      </c>
      <c r="F192" s="15">
        <f>I192-I191</f>
        <v>81</v>
      </c>
      <c r="G192" s="15">
        <v>46</v>
      </c>
      <c r="H192" s="15" t="s">
        <v>13</v>
      </c>
      <c r="I192" s="15">
        <v>126</v>
      </c>
    </row>
    <row r="195" ht="12.75">
      <c r="B195" s="17" t="s">
        <v>148</v>
      </c>
    </row>
    <row r="196" ht="12.75">
      <c r="B196" s="17"/>
    </row>
    <row r="197" spans="1:10" s="8" customFormat="1" ht="12.75">
      <c r="A197" s="8" t="s">
        <v>5</v>
      </c>
      <c r="B197" s="8" t="s">
        <v>6</v>
      </c>
      <c r="C197" s="9" t="s">
        <v>7</v>
      </c>
      <c r="D197" s="8" t="s">
        <v>6</v>
      </c>
      <c r="E197" s="9" t="s">
        <v>8</v>
      </c>
      <c r="F197" s="9" t="s">
        <v>9</v>
      </c>
      <c r="G197" s="8" t="s">
        <v>10</v>
      </c>
      <c r="J197" s="10" t="s">
        <v>11</v>
      </c>
    </row>
    <row r="198" spans="1:10" ht="12.75">
      <c r="A198" s="1">
        <v>1</v>
      </c>
      <c r="B198" s="11" t="s">
        <v>51</v>
      </c>
      <c r="F198" s="1">
        <v>33</v>
      </c>
      <c r="G198" s="1">
        <v>1</v>
      </c>
      <c r="H198" s="11" t="s">
        <v>13</v>
      </c>
      <c r="I198" s="1">
        <v>33</v>
      </c>
      <c r="J198" s="12" t="s">
        <v>52</v>
      </c>
    </row>
    <row r="199" spans="1:10" ht="12.75">
      <c r="A199" s="1">
        <v>2</v>
      </c>
      <c r="B199" s="11" t="s">
        <v>53</v>
      </c>
      <c r="F199" s="1">
        <v>2</v>
      </c>
      <c r="G199" s="1">
        <v>34</v>
      </c>
      <c r="H199" s="11" t="s">
        <v>13</v>
      </c>
      <c r="I199" s="1">
        <v>35</v>
      </c>
      <c r="J199" s="12" t="s">
        <v>149</v>
      </c>
    </row>
    <row r="200" spans="1:10" ht="12.75">
      <c r="A200" s="1">
        <v>3</v>
      </c>
      <c r="B200" s="11" t="s">
        <v>34</v>
      </c>
      <c r="F200" s="1">
        <v>3</v>
      </c>
      <c r="G200" s="1">
        <v>36</v>
      </c>
      <c r="H200" s="11" t="s">
        <v>13</v>
      </c>
      <c r="I200" s="1">
        <v>38</v>
      </c>
      <c r="J200" s="12" t="s">
        <v>80</v>
      </c>
    </row>
    <row r="201" spans="1:10" ht="12.75">
      <c r="A201" s="1">
        <v>4</v>
      </c>
      <c r="B201" s="11" t="s">
        <v>150</v>
      </c>
      <c r="C201" s="2">
        <v>11</v>
      </c>
      <c r="D201" s="12" t="s">
        <v>82</v>
      </c>
      <c r="E201" s="1">
        <v>1</v>
      </c>
      <c r="F201" s="1">
        <v>2</v>
      </c>
      <c r="G201" s="1">
        <v>39</v>
      </c>
      <c r="H201" s="11" t="s">
        <v>13</v>
      </c>
      <c r="I201" s="1">
        <v>40</v>
      </c>
      <c r="J201" s="12"/>
    </row>
    <row r="202" spans="1:9" ht="12.75">
      <c r="A202" s="1">
        <v>5</v>
      </c>
      <c r="B202" s="11" t="s">
        <v>151</v>
      </c>
      <c r="C202" s="2">
        <v>11</v>
      </c>
      <c r="D202" s="12" t="s">
        <v>82</v>
      </c>
      <c r="E202" s="1">
        <v>2</v>
      </c>
      <c r="F202" s="1">
        <v>1</v>
      </c>
      <c r="G202" s="1">
        <v>41</v>
      </c>
      <c r="H202" s="11" t="s">
        <v>13</v>
      </c>
      <c r="I202" s="1">
        <v>41</v>
      </c>
    </row>
    <row r="203" spans="1:9" ht="12.75">
      <c r="A203" s="1">
        <v>6</v>
      </c>
      <c r="B203" s="11" t="s">
        <v>152</v>
      </c>
      <c r="C203" s="2">
        <v>11</v>
      </c>
      <c r="D203" s="12" t="s">
        <v>82</v>
      </c>
      <c r="E203" s="1">
        <v>3</v>
      </c>
      <c r="F203" s="1">
        <v>1</v>
      </c>
      <c r="G203" s="1">
        <v>42</v>
      </c>
      <c r="H203" s="11" t="s">
        <v>13</v>
      </c>
      <c r="I203" s="1">
        <v>42</v>
      </c>
    </row>
    <row r="204" spans="1:9" ht="12.75">
      <c r="A204" s="1">
        <v>7</v>
      </c>
      <c r="B204" s="11" t="s">
        <v>153</v>
      </c>
      <c r="C204" s="2">
        <v>11</v>
      </c>
      <c r="D204" s="12" t="s">
        <v>82</v>
      </c>
      <c r="E204" s="1">
        <v>4</v>
      </c>
      <c r="F204" s="1">
        <v>1</v>
      </c>
      <c r="G204" s="1">
        <v>43</v>
      </c>
      <c r="H204" s="11" t="s">
        <v>13</v>
      </c>
      <c r="I204" s="1">
        <v>43</v>
      </c>
    </row>
    <row r="205" spans="1:9" ht="12.75">
      <c r="A205" s="1">
        <v>8</v>
      </c>
      <c r="B205" s="11" t="s">
        <v>154</v>
      </c>
      <c r="C205" s="2">
        <v>11</v>
      </c>
      <c r="D205" s="12" t="s">
        <v>82</v>
      </c>
      <c r="E205" s="1">
        <v>5</v>
      </c>
      <c r="F205" s="1">
        <v>1</v>
      </c>
      <c r="G205" s="1">
        <v>44</v>
      </c>
      <c r="H205" s="11" t="s">
        <v>13</v>
      </c>
      <c r="I205" s="1">
        <v>44</v>
      </c>
    </row>
    <row r="206" spans="1:9" ht="12.75">
      <c r="A206" s="1">
        <v>9</v>
      </c>
      <c r="B206" s="11" t="s">
        <v>155</v>
      </c>
      <c r="C206" s="2">
        <v>11</v>
      </c>
      <c r="D206" s="12" t="s">
        <v>82</v>
      </c>
      <c r="E206" s="1">
        <v>6</v>
      </c>
      <c r="F206" s="1">
        <v>1</v>
      </c>
      <c r="G206" s="1">
        <v>45</v>
      </c>
      <c r="H206" s="11" t="s">
        <v>13</v>
      </c>
      <c r="I206" s="1">
        <v>45</v>
      </c>
    </row>
    <row r="207" spans="1:9" ht="12.75">
      <c r="A207" s="1">
        <v>10</v>
      </c>
      <c r="B207" s="11" t="s">
        <v>156</v>
      </c>
      <c r="C207" s="2">
        <v>11</v>
      </c>
      <c r="D207" s="12" t="s">
        <v>82</v>
      </c>
      <c r="E207" s="1">
        <v>7</v>
      </c>
      <c r="F207" s="1">
        <v>5</v>
      </c>
      <c r="G207" s="1">
        <v>46</v>
      </c>
      <c r="H207" s="11" t="s">
        <v>13</v>
      </c>
      <c r="I207" s="1">
        <v>50</v>
      </c>
    </row>
    <row r="208" spans="1:9" ht="12.75">
      <c r="A208" s="1">
        <v>11</v>
      </c>
      <c r="B208" s="11" t="s">
        <v>157</v>
      </c>
      <c r="C208" s="2">
        <v>11</v>
      </c>
      <c r="D208" s="12" t="s">
        <v>82</v>
      </c>
      <c r="E208" s="1">
        <v>8</v>
      </c>
      <c r="F208" s="1">
        <v>8</v>
      </c>
      <c r="G208" s="1">
        <v>51</v>
      </c>
      <c r="H208" s="11" t="s">
        <v>13</v>
      </c>
      <c r="I208" s="1">
        <v>58</v>
      </c>
    </row>
    <row r="209" spans="1:9" ht="12.75">
      <c r="A209" s="1">
        <v>12</v>
      </c>
      <c r="B209" s="11" t="s">
        <v>48</v>
      </c>
      <c r="D209" s="12"/>
      <c r="F209" s="14">
        <v>2</v>
      </c>
      <c r="G209" s="14">
        <v>59</v>
      </c>
      <c r="H209" s="11" t="s">
        <v>13</v>
      </c>
      <c r="I209" s="14">
        <v>60</v>
      </c>
    </row>
    <row r="210" spans="1:9" s="15" customFormat="1" ht="12.75">
      <c r="A210" s="1">
        <v>13</v>
      </c>
      <c r="B210" s="15" t="s">
        <v>49</v>
      </c>
      <c r="C210" s="16"/>
      <c r="F210" s="15">
        <f>I210-I209</f>
        <v>66</v>
      </c>
      <c r="G210" s="15">
        <v>61</v>
      </c>
      <c r="H210" s="15" t="s">
        <v>13</v>
      </c>
      <c r="I210" s="15">
        <v>126</v>
      </c>
    </row>
    <row r="213" ht="12.75">
      <c r="B213" s="17" t="s">
        <v>158</v>
      </c>
    </row>
    <row r="214" ht="12.75">
      <c r="B214" s="17"/>
    </row>
    <row r="215" spans="1:10" s="8" customFormat="1" ht="12.75">
      <c r="A215" s="8" t="s">
        <v>5</v>
      </c>
      <c r="B215" s="8" t="s">
        <v>6</v>
      </c>
      <c r="C215" s="9" t="s">
        <v>7</v>
      </c>
      <c r="D215" s="8" t="s">
        <v>6</v>
      </c>
      <c r="E215" s="9" t="s">
        <v>8</v>
      </c>
      <c r="F215" s="9" t="s">
        <v>9</v>
      </c>
      <c r="G215" s="8" t="s">
        <v>10</v>
      </c>
      <c r="J215" s="10" t="s">
        <v>11</v>
      </c>
    </row>
    <row r="216" spans="1:10" ht="12.75">
      <c r="A216" s="1">
        <v>1</v>
      </c>
      <c r="B216" s="11" t="s">
        <v>51</v>
      </c>
      <c r="F216" s="1">
        <v>33</v>
      </c>
      <c r="G216" s="1">
        <v>1</v>
      </c>
      <c r="H216" s="11" t="s">
        <v>13</v>
      </c>
      <c r="I216" s="1">
        <v>33</v>
      </c>
      <c r="J216" s="12" t="s">
        <v>52</v>
      </c>
    </row>
    <row r="217" spans="1:10" ht="12.75">
      <c r="A217" s="1">
        <v>2</v>
      </c>
      <c r="B217" s="11" t="s">
        <v>53</v>
      </c>
      <c r="F217" s="1">
        <v>2</v>
      </c>
      <c r="G217" s="1">
        <v>34</v>
      </c>
      <c r="H217" s="11" t="s">
        <v>13</v>
      </c>
      <c r="I217" s="1">
        <v>35</v>
      </c>
      <c r="J217" s="12" t="s">
        <v>159</v>
      </c>
    </row>
    <row r="218" spans="1:10" ht="12.75">
      <c r="A218" s="1">
        <v>3</v>
      </c>
      <c r="B218" s="11" t="s">
        <v>34</v>
      </c>
      <c r="F218" s="1">
        <v>3</v>
      </c>
      <c r="G218" s="1">
        <v>36</v>
      </c>
      <c r="H218" s="11" t="s">
        <v>13</v>
      </c>
      <c r="I218" s="1">
        <v>38</v>
      </c>
      <c r="J218" s="12" t="s">
        <v>80</v>
      </c>
    </row>
    <row r="219" spans="1:10" ht="12.75">
      <c r="A219" s="1">
        <v>4</v>
      </c>
      <c r="B219" s="11" t="s">
        <v>116</v>
      </c>
      <c r="C219" s="2">
        <v>12</v>
      </c>
      <c r="D219" s="12" t="s">
        <v>82</v>
      </c>
      <c r="E219" s="1">
        <v>1</v>
      </c>
      <c r="F219" s="1">
        <v>2</v>
      </c>
      <c r="G219" s="1">
        <v>39</v>
      </c>
      <c r="H219" s="11" t="s">
        <v>13</v>
      </c>
      <c r="I219" s="1">
        <v>40</v>
      </c>
      <c r="J219" s="12" t="s">
        <v>117</v>
      </c>
    </row>
    <row r="220" spans="1:9" ht="12.75">
      <c r="A220" s="1">
        <v>5</v>
      </c>
      <c r="B220" s="11" t="s">
        <v>160</v>
      </c>
      <c r="C220" s="2">
        <v>12</v>
      </c>
      <c r="D220" s="12" t="s">
        <v>82</v>
      </c>
      <c r="E220" s="1">
        <v>3</v>
      </c>
      <c r="F220" s="1">
        <v>1</v>
      </c>
      <c r="G220" s="1">
        <v>41</v>
      </c>
      <c r="H220" s="11" t="s">
        <v>13</v>
      </c>
      <c r="I220" s="1">
        <v>41</v>
      </c>
    </row>
    <row r="221" spans="1:9" ht="12.75">
      <c r="A221" s="1">
        <v>6</v>
      </c>
      <c r="B221" s="11" t="s">
        <v>161</v>
      </c>
      <c r="C221" s="2">
        <v>12</v>
      </c>
      <c r="D221" s="12" t="s">
        <v>82</v>
      </c>
      <c r="E221" s="1">
        <v>4</v>
      </c>
      <c r="F221" s="1">
        <v>1</v>
      </c>
      <c r="G221" s="1">
        <v>42</v>
      </c>
      <c r="H221" s="11" t="s">
        <v>13</v>
      </c>
      <c r="I221" s="1">
        <v>42</v>
      </c>
    </row>
    <row r="222" spans="1:9" ht="12.75">
      <c r="A222" s="1">
        <v>7</v>
      </c>
      <c r="B222" s="11" t="s">
        <v>162</v>
      </c>
      <c r="C222" s="2">
        <v>12</v>
      </c>
      <c r="D222" s="12" t="s">
        <v>82</v>
      </c>
      <c r="E222" s="1">
        <v>5</v>
      </c>
      <c r="F222" s="1">
        <v>2</v>
      </c>
      <c r="G222" s="1">
        <v>43</v>
      </c>
      <c r="H222" s="11" t="s">
        <v>13</v>
      </c>
      <c r="I222" s="1">
        <v>44</v>
      </c>
    </row>
    <row r="223" spans="1:9" ht="12.75">
      <c r="A223" s="1">
        <v>8</v>
      </c>
      <c r="B223" s="11" t="s">
        <v>163</v>
      </c>
      <c r="C223" s="2">
        <v>12</v>
      </c>
      <c r="D223" s="12" t="s">
        <v>82</v>
      </c>
      <c r="E223" s="1">
        <v>6</v>
      </c>
      <c r="F223" s="1">
        <v>1</v>
      </c>
      <c r="G223" s="1">
        <v>45</v>
      </c>
      <c r="H223" s="11" t="s">
        <v>13</v>
      </c>
      <c r="I223" s="1">
        <v>45</v>
      </c>
    </row>
    <row r="224" spans="1:9" ht="12.75">
      <c r="A224" s="1">
        <v>9</v>
      </c>
      <c r="B224" s="11" t="s">
        <v>164</v>
      </c>
      <c r="C224" s="2">
        <v>12</v>
      </c>
      <c r="D224" s="12" t="s">
        <v>82</v>
      </c>
      <c r="E224" s="1">
        <v>7</v>
      </c>
      <c r="F224" s="1">
        <v>1</v>
      </c>
      <c r="G224" s="1">
        <v>46</v>
      </c>
      <c r="H224" s="11" t="s">
        <v>13</v>
      </c>
      <c r="I224" s="1">
        <v>46</v>
      </c>
    </row>
    <row r="225" spans="1:9" ht="12.75">
      <c r="A225" s="1">
        <v>10</v>
      </c>
      <c r="B225" s="11" t="s">
        <v>165</v>
      </c>
      <c r="C225" s="2">
        <v>12</v>
      </c>
      <c r="D225" s="12" t="s">
        <v>82</v>
      </c>
      <c r="E225" s="1">
        <v>8</v>
      </c>
      <c r="F225" s="1">
        <v>1</v>
      </c>
      <c r="G225" s="1">
        <v>47</v>
      </c>
      <c r="H225" s="11" t="s">
        <v>13</v>
      </c>
      <c r="I225" s="1">
        <v>47</v>
      </c>
    </row>
    <row r="226" spans="1:9" ht="12.75">
      <c r="A226" s="1">
        <v>11</v>
      </c>
      <c r="B226" s="11" t="s">
        <v>166</v>
      </c>
      <c r="C226" s="2">
        <v>12</v>
      </c>
      <c r="D226" s="12" t="s">
        <v>82</v>
      </c>
      <c r="E226" s="1">
        <v>9</v>
      </c>
      <c r="F226" s="1">
        <v>1</v>
      </c>
      <c r="G226" s="1">
        <v>48</v>
      </c>
      <c r="H226" s="11" t="s">
        <v>13</v>
      </c>
      <c r="I226" s="1">
        <v>48</v>
      </c>
    </row>
    <row r="227" spans="1:9" ht="12.75">
      <c r="A227" s="1">
        <v>12</v>
      </c>
      <c r="B227" s="11" t="s">
        <v>167</v>
      </c>
      <c r="C227" s="2">
        <v>12</v>
      </c>
      <c r="D227" s="12" t="s">
        <v>82</v>
      </c>
      <c r="E227" s="1">
        <v>10</v>
      </c>
      <c r="F227" s="1">
        <v>1</v>
      </c>
      <c r="G227" s="1">
        <v>49</v>
      </c>
      <c r="H227" s="11" t="s">
        <v>13</v>
      </c>
      <c r="I227" s="1">
        <v>49</v>
      </c>
    </row>
    <row r="228" spans="1:9" ht="12.75">
      <c r="A228" s="1">
        <v>13</v>
      </c>
      <c r="B228" s="11" t="s">
        <v>48</v>
      </c>
      <c r="D228" s="12"/>
      <c r="F228" s="14">
        <v>2</v>
      </c>
      <c r="G228" s="14">
        <v>50</v>
      </c>
      <c r="H228" s="11" t="s">
        <v>13</v>
      </c>
      <c r="I228" s="14">
        <v>51</v>
      </c>
    </row>
    <row r="229" spans="1:9" s="15" customFormat="1" ht="12.75">
      <c r="A229" s="1">
        <v>14</v>
      </c>
      <c r="B229" s="15" t="s">
        <v>49</v>
      </c>
      <c r="C229" s="16"/>
      <c r="F229" s="15">
        <f>I229-I228</f>
        <v>75</v>
      </c>
      <c r="G229" s="15">
        <v>52</v>
      </c>
      <c r="H229" s="15" t="s">
        <v>13</v>
      </c>
      <c r="I229" s="15">
        <v>126</v>
      </c>
    </row>
    <row r="231" ht="12.75">
      <c r="B231" s="17" t="s">
        <v>168</v>
      </c>
    </row>
    <row r="232" ht="12.75">
      <c r="B232" s="17"/>
    </row>
    <row r="233" spans="1:10" s="8" customFormat="1" ht="12.75">
      <c r="A233" s="8" t="s">
        <v>5</v>
      </c>
      <c r="B233" s="8" t="s">
        <v>6</v>
      </c>
      <c r="C233" s="9" t="s">
        <v>7</v>
      </c>
      <c r="D233" s="8" t="s">
        <v>6</v>
      </c>
      <c r="E233" s="9" t="s">
        <v>8</v>
      </c>
      <c r="F233" s="9" t="s">
        <v>9</v>
      </c>
      <c r="G233" s="8" t="s">
        <v>10</v>
      </c>
      <c r="J233" s="10" t="s">
        <v>11</v>
      </c>
    </row>
    <row r="234" spans="1:10" ht="12.75">
      <c r="A234" s="1">
        <v>1</v>
      </c>
      <c r="B234" s="11" t="s">
        <v>51</v>
      </c>
      <c r="F234" s="1">
        <v>33</v>
      </c>
      <c r="G234" s="1">
        <v>1</v>
      </c>
      <c r="H234" s="11" t="s">
        <v>13</v>
      </c>
      <c r="I234" s="1">
        <v>33</v>
      </c>
      <c r="J234" s="12" t="s">
        <v>52</v>
      </c>
    </row>
    <row r="235" spans="1:10" ht="12.75">
      <c r="A235" s="1">
        <v>2</v>
      </c>
      <c r="B235" s="11" t="s">
        <v>53</v>
      </c>
      <c r="F235" s="1">
        <v>2</v>
      </c>
      <c r="G235" s="1">
        <v>34</v>
      </c>
      <c r="H235" s="11" t="s">
        <v>13</v>
      </c>
      <c r="I235" s="1">
        <v>35</v>
      </c>
      <c r="J235" s="12" t="s">
        <v>169</v>
      </c>
    </row>
    <row r="236" spans="1:10" ht="12.75">
      <c r="A236" s="1">
        <v>3</v>
      </c>
      <c r="B236" s="11" t="s">
        <v>34</v>
      </c>
      <c r="F236" s="1">
        <v>3</v>
      </c>
      <c r="G236" s="1">
        <v>36</v>
      </c>
      <c r="H236" s="11" t="s">
        <v>13</v>
      </c>
      <c r="I236" s="1">
        <v>38</v>
      </c>
      <c r="J236" s="12" t="s">
        <v>80</v>
      </c>
    </row>
    <row r="237" spans="1:10" ht="12.75">
      <c r="A237" s="1">
        <v>4</v>
      </c>
      <c r="B237" s="11" t="s">
        <v>116</v>
      </c>
      <c r="C237" s="2">
        <v>13</v>
      </c>
      <c r="D237" s="12" t="s">
        <v>82</v>
      </c>
      <c r="E237" s="1">
        <v>1</v>
      </c>
      <c r="F237" s="1">
        <v>2</v>
      </c>
      <c r="G237" s="1">
        <v>39</v>
      </c>
      <c r="H237" s="11" t="s">
        <v>13</v>
      </c>
      <c r="I237" s="1">
        <v>40</v>
      </c>
      <c r="J237" s="12"/>
    </row>
    <row r="238" spans="1:9" ht="12.75">
      <c r="A238" s="1">
        <v>5</v>
      </c>
      <c r="B238" s="11" t="s">
        <v>170</v>
      </c>
      <c r="C238" s="2">
        <v>13</v>
      </c>
      <c r="D238" s="12" t="s">
        <v>82</v>
      </c>
      <c r="E238" s="1">
        <v>3</v>
      </c>
      <c r="F238" s="1">
        <v>6</v>
      </c>
      <c r="G238" s="1">
        <v>41</v>
      </c>
      <c r="H238" s="11" t="s">
        <v>13</v>
      </c>
      <c r="I238" s="1">
        <v>46</v>
      </c>
    </row>
    <row r="239" spans="1:9" ht="12.75">
      <c r="A239" s="1">
        <v>6</v>
      </c>
      <c r="B239" s="11" t="s">
        <v>171</v>
      </c>
      <c r="C239" s="2">
        <v>13</v>
      </c>
      <c r="D239" s="12" t="s">
        <v>82</v>
      </c>
      <c r="E239" s="1">
        <v>4</v>
      </c>
      <c r="F239" s="1">
        <v>8</v>
      </c>
      <c r="G239" s="1">
        <v>47</v>
      </c>
      <c r="H239" s="11" t="s">
        <v>13</v>
      </c>
      <c r="I239" s="1">
        <v>54</v>
      </c>
    </row>
    <row r="240" spans="1:9" ht="12.75">
      <c r="A240" s="1">
        <v>7</v>
      </c>
      <c r="B240" s="11" t="s">
        <v>172</v>
      </c>
      <c r="C240" s="2">
        <v>13</v>
      </c>
      <c r="D240" s="12" t="s">
        <v>82</v>
      </c>
      <c r="E240" s="1">
        <v>5</v>
      </c>
      <c r="F240" s="1">
        <v>8</v>
      </c>
      <c r="G240" s="1">
        <v>55</v>
      </c>
      <c r="H240" s="11" t="s">
        <v>13</v>
      </c>
      <c r="I240" s="1">
        <v>62</v>
      </c>
    </row>
    <row r="241" spans="1:9" ht="12.75">
      <c r="A241" s="1">
        <v>8</v>
      </c>
      <c r="B241" s="11" t="s">
        <v>173</v>
      </c>
      <c r="C241" s="2">
        <v>13</v>
      </c>
      <c r="D241" s="12" t="s">
        <v>82</v>
      </c>
      <c r="E241" s="1">
        <v>6</v>
      </c>
      <c r="F241" s="1">
        <v>8</v>
      </c>
      <c r="G241" s="1">
        <v>63</v>
      </c>
      <c r="H241" s="11" t="s">
        <v>13</v>
      </c>
      <c r="I241" s="1">
        <v>70</v>
      </c>
    </row>
    <row r="242" spans="1:9" ht="12.75">
      <c r="A242" s="1">
        <v>9</v>
      </c>
      <c r="B242" s="11" t="s">
        <v>121</v>
      </c>
      <c r="C242" s="2">
        <v>13</v>
      </c>
      <c r="D242" s="12" t="s">
        <v>82</v>
      </c>
      <c r="E242" s="1">
        <v>7</v>
      </c>
      <c r="F242" s="1">
        <v>8</v>
      </c>
      <c r="G242" s="1">
        <v>71</v>
      </c>
      <c r="H242" s="11" t="s">
        <v>13</v>
      </c>
      <c r="I242" s="1">
        <v>78</v>
      </c>
    </row>
    <row r="243" spans="1:9" ht="12.75">
      <c r="A243" s="1">
        <v>10</v>
      </c>
      <c r="B243" s="14" t="s">
        <v>174</v>
      </c>
      <c r="C243" s="2">
        <v>13</v>
      </c>
      <c r="D243" s="12" t="s">
        <v>82</v>
      </c>
      <c r="E243" s="1">
        <v>8</v>
      </c>
      <c r="F243" s="14">
        <v>1</v>
      </c>
      <c r="G243" s="14">
        <v>79</v>
      </c>
      <c r="H243" s="11" t="s">
        <v>13</v>
      </c>
      <c r="I243" s="14">
        <v>79</v>
      </c>
    </row>
    <row r="244" spans="1:9" ht="12.75">
      <c r="A244" s="1">
        <v>11</v>
      </c>
      <c r="B244" s="14" t="s">
        <v>48</v>
      </c>
      <c r="D244" s="12"/>
      <c r="F244" s="14">
        <v>2</v>
      </c>
      <c r="G244" s="14">
        <v>80</v>
      </c>
      <c r="H244" s="11" t="s">
        <v>13</v>
      </c>
      <c r="I244" s="14">
        <v>81</v>
      </c>
    </row>
    <row r="245" spans="1:9" s="15" customFormat="1" ht="12.75">
      <c r="A245" s="1">
        <v>12</v>
      </c>
      <c r="B245" s="15" t="s">
        <v>49</v>
      </c>
      <c r="C245" s="16"/>
      <c r="F245" s="15">
        <f>I245-I244</f>
        <v>45</v>
      </c>
      <c r="G245" s="15">
        <v>82</v>
      </c>
      <c r="H245" s="15" t="s">
        <v>13</v>
      </c>
      <c r="I245" s="15">
        <v>126</v>
      </c>
    </row>
    <row r="247" ht="12.75">
      <c r="B247" s="17" t="s">
        <v>175</v>
      </c>
    </row>
    <row r="248" ht="12.75">
      <c r="B248" s="17"/>
    </row>
    <row r="249" spans="1:10" s="8" customFormat="1" ht="12.75">
      <c r="A249" s="8" t="s">
        <v>5</v>
      </c>
      <c r="B249" s="8" t="s">
        <v>6</v>
      </c>
      <c r="C249" s="9" t="s">
        <v>7</v>
      </c>
      <c r="D249" s="8" t="s">
        <v>6</v>
      </c>
      <c r="E249" s="9" t="s">
        <v>8</v>
      </c>
      <c r="F249" s="9" t="s">
        <v>9</v>
      </c>
      <c r="G249" s="8" t="s">
        <v>10</v>
      </c>
      <c r="J249" s="10" t="s">
        <v>11</v>
      </c>
    </row>
    <row r="250" spans="1:10" ht="12.75">
      <c r="A250" s="1">
        <v>1</v>
      </c>
      <c r="B250" s="11" t="s">
        <v>51</v>
      </c>
      <c r="F250" s="1">
        <v>33</v>
      </c>
      <c r="G250" s="1">
        <v>1</v>
      </c>
      <c r="H250" s="11" t="s">
        <v>13</v>
      </c>
      <c r="I250" s="1">
        <v>33</v>
      </c>
      <c r="J250" s="12" t="s">
        <v>52</v>
      </c>
    </row>
    <row r="251" spans="1:10" ht="12.75">
      <c r="A251" s="1">
        <v>2</v>
      </c>
      <c r="B251" s="11" t="s">
        <v>53</v>
      </c>
      <c r="F251" s="1">
        <v>2</v>
      </c>
      <c r="G251" s="1">
        <v>34</v>
      </c>
      <c r="H251" s="11" t="s">
        <v>13</v>
      </c>
      <c r="I251" s="1">
        <v>35</v>
      </c>
      <c r="J251" s="12" t="s">
        <v>176</v>
      </c>
    </row>
    <row r="252" spans="1:10" ht="12.75">
      <c r="A252" s="1">
        <v>3</v>
      </c>
      <c r="B252" s="11" t="s">
        <v>34</v>
      </c>
      <c r="F252" s="1">
        <v>3</v>
      </c>
      <c r="G252" s="1">
        <v>36</v>
      </c>
      <c r="H252" s="11" t="s">
        <v>13</v>
      </c>
      <c r="I252" s="1">
        <v>38</v>
      </c>
      <c r="J252" s="12" t="s">
        <v>80</v>
      </c>
    </row>
    <row r="253" spans="1:10" ht="12.75">
      <c r="A253" s="1">
        <v>4</v>
      </c>
      <c r="B253" s="11" t="s">
        <v>116</v>
      </c>
      <c r="C253" s="2">
        <v>14</v>
      </c>
      <c r="D253" s="12" t="s">
        <v>82</v>
      </c>
      <c r="E253" s="1">
        <v>1</v>
      </c>
      <c r="F253" s="1">
        <v>2</v>
      </c>
      <c r="G253" s="1">
        <v>39</v>
      </c>
      <c r="H253" s="11" t="s">
        <v>13</v>
      </c>
      <c r="I253" s="1">
        <v>40</v>
      </c>
      <c r="J253" s="12"/>
    </row>
    <row r="254" spans="1:9" ht="12.75">
      <c r="A254" s="1">
        <v>5</v>
      </c>
      <c r="B254" s="11" t="s">
        <v>126</v>
      </c>
      <c r="C254" s="2">
        <v>14</v>
      </c>
      <c r="D254" s="12" t="s">
        <v>82</v>
      </c>
      <c r="E254" s="1">
        <v>2</v>
      </c>
      <c r="F254" s="1">
        <v>4</v>
      </c>
      <c r="G254" s="1">
        <v>41</v>
      </c>
      <c r="H254" s="11" t="s">
        <v>13</v>
      </c>
      <c r="I254" s="1">
        <v>44</v>
      </c>
    </row>
    <row r="255" spans="1:9" ht="12.75">
      <c r="A255" s="1">
        <v>6</v>
      </c>
      <c r="B255" s="11" t="s">
        <v>177</v>
      </c>
      <c r="C255" s="2">
        <v>14</v>
      </c>
      <c r="D255" s="12" t="s">
        <v>82</v>
      </c>
      <c r="E255" s="1">
        <v>3</v>
      </c>
      <c r="F255" s="1">
        <v>9</v>
      </c>
      <c r="G255" s="1">
        <v>45</v>
      </c>
      <c r="H255" s="11" t="s">
        <v>13</v>
      </c>
      <c r="I255" s="1">
        <v>53</v>
      </c>
    </row>
    <row r="256" spans="1:9" ht="12.75">
      <c r="A256" s="1">
        <v>7</v>
      </c>
      <c r="B256" s="11" t="s">
        <v>178</v>
      </c>
      <c r="C256" s="2">
        <v>14</v>
      </c>
      <c r="D256" s="12" t="s">
        <v>82</v>
      </c>
      <c r="E256" s="1">
        <v>4</v>
      </c>
      <c r="F256" s="1">
        <v>8</v>
      </c>
      <c r="G256" s="1">
        <v>54</v>
      </c>
      <c r="H256" s="11" t="s">
        <v>13</v>
      </c>
      <c r="I256" s="1">
        <v>61</v>
      </c>
    </row>
    <row r="257" spans="1:14" ht="12.75">
      <c r="A257" s="1">
        <v>8</v>
      </c>
      <c r="B257" s="11" t="s">
        <v>179</v>
      </c>
      <c r="C257" s="2">
        <v>14</v>
      </c>
      <c r="D257" s="12" t="s">
        <v>82</v>
      </c>
      <c r="E257" s="1">
        <v>5</v>
      </c>
      <c r="F257" s="1">
        <v>8</v>
      </c>
      <c r="G257" s="1">
        <v>62</v>
      </c>
      <c r="H257" s="11" t="s">
        <v>13</v>
      </c>
      <c r="I257" s="1">
        <v>69</v>
      </c>
      <c r="N257" s="1" t="s">
        <v>47</v>
      </c>
    </row>
    <row r="258" spans="1:9" ht="12.75">
      <c r="A258" s="1">
        <v>9</v>
      </c>
      <c r="B258" s="11" t="s">
        <v>180</v>
      </c>
      <c r="C258" s="2">
        <v>14</v>
      </c>
      <c r="D258" s="12" t="s">
        <v>82</v>
      </c>
      <c r="E258" s="1">
        <v>6</v>
      </c>
      <c r="F258" s="1">
        <v>8</v>
      </c>
      <c r="G258" s="1">
        <v>70</v>
      </c>
      <c r="H258" s="11" t="s">
        <v>13</v>
      </c>
      <c r="I258" s="1">
        <v>77</v>
      </c>
    </row>
    <row r="259" spans="1:9" ht="12.75">
      <c r="A259" s="1">
        <v>10</v>
      </c>
      <c r="B259" s="11" t="s">
        <v>181</v>
      </c>
      <c r="C259" s="2">
        <v>14</v>
      </c>
      <c r="D259" s="12" t="s">
        <v>82</v>
      </c>
      <c r="E259" s="1">
        <v>7</v>
      </c>
      <c r="F259" s="1">
        <v>8</v>
      </c>
      <c r="G259" s="1">
        <v>78</v>
      </c>
      <c r="H259" s="11" t="s">
        <v>13</v>
      </c>
      <c r="I259" s="1">
        <v>85</v>
      </c>
    </row>
    <row r="260" spans="1:9" ht="12.75">
      <c r="A260" s="1">
        <v>11</v>
      </c>
      <c r="B260" s="11" t="s">
        <v>182</v>
      </c>
      <c r="C260" s="2">
        <v>14</v>
      </c>
      <c r="D260" s="12" t="s">
        <v>82</v>
      </c>
      <c r="E260" s="1">
        <v>8</v>
      </c>
      <c r="F260" s="1">
        <v>8</v>
      </c>
      <c r="G260" s="1">
        <v>86</v>
      </c>
      <c r="H260" s="11" t="s">
        <v>13</v>
      </c>
      <c r="I260" s="1">
        <v>93</v>
      </c>
    </row>
    <row r="261" spans="1:9" ht="12.75">
      <c r="A261" s="1">
        <v>12</v>
      </c>
      <c r="B261" s="11" t="s">
        <v>183</v>
      </c>
      <c r="C261" s="2">
        <v>14</v>
      </c>
      <c r="D261" s="12" t="s">
        <v>82</v>
      </c>
      <c r="E261" s="1">
        <v>9</v>
      </c>
      <c r="F261" s="1">
        <v>8</v>
      </c>
      <c r="G261" s="1">
        <v>94</v>
      </c>
      <c r="H261" s="11" t="s">
        <v>13</v>
      </c>
      <c r="I261" s="1">
        <v>101</v>
      </c>
    </row>
    <row r="262" spans="1:9" ht="12.75">
      <c r="A262" s="1">
        <v>13</v>
      </c>
      <c r="B262" s="11" t="s">
        <v>184</v>
      </c>
      <c r="C262" s="2">
        <v>14</v>
      </c>
      <c r="D262" s="12" t="s">
        <v>82</v>
      </c>
      <c r="E262" s="1">
        <v>10</v>
      </c>
      <c r="F262" s="1">
        <v>8</v>
      </c>
      <c r="G262" s="1">
        <v>102</v>
      </c>
      <c r="H262" s="11" t="s">
        <v>13</v>
      </c>
      <c r="I262" s="1">
        <v>109</v>
      </c>
    </row>
    <row r="263" spans="1:9" ht="12.75">
      <c r="A263" s="1">
        <v>14</v>
      </c>
      <c r="B263" s="11" t="s">
        <v>185</v>
      </c>
      <c r="C263" s="2">
        <v>14</v>
      </c>
      <c r="D263" s="12" t="s">
        <v>82</v>
      </c>
      <c r="E263" s="1">
        <v>11</v>
      </c>
      <c r="F263" s="1">
        <v>8</v>
      </c>
      <c r="G263" s="1">
        <v>110</v>
      </c>
      <c r="H263" s="11" t="s">
        <v>13</v>
      </c>
      <c r="I263" s="1">
        <v>117</v>
      </c>
    </row>
    <row r="264" spans="1:9" ht="12.75">
      <c r="A264" s="1">
        <v>15</v>
      </c>
      <c r="B264" s="11" t="s">
        <v>48</v>
      </c>
      <c r="D264" s="12"/>
      <c r="F264" s="14">
        <v>2</v>
      </c>
      <c r="G264" s="14">
        <v>118</v>
      </c>
      <c r="H264" s="11" t="s">
        <v>13</v>
      </c>
      <c r="I264" s="14">
        <v>119</v>
      </c>
    </row>
    <row r="265" spans="1:9" s="15" customFormat="1" ht="12.75">
      <c r="A265" s="1">
        <v>16</v>
      </c>
      <c r="B265" s="15" t="s">
        <v>49</v>
      </c>
      <c r="C265" s="16"/>
      <c r="F265" s="15">
        <v>7</v>
      </c>
      <c r="G265" s="15">
        <v>120</v>
      </c>
      <c r="H265" s="15" t="s">
        <v>13</v>
      </c>
      <c r="I265" s="15">
        <v>126</v>
      </c>
    </row>
    <row r="267" ht="12.75">
      <c r="B267" s="17" t="s">
        <v>186</v>
      </c>
    </row>
    <row r="268" ht="12.75">
      <c r="B268" s="17"/>
    </row>
    <row r="269" spans="1:10" s="8" customFormat="1" ht="12.75">
      <c r="A269" s="8" t="s">
        <v>5</v>
      </c>
      <c r="B269" s="8" t="s">
        <v>6</v>
      </c>
      <c r="C269" s="9" t="s">
        <v>7</v>
      </c>
      <c r="D269" s="8" t="s">
        <v>6</v>
      </c>
      <c r="E269" s="9" t="s">
        <v>8</v>
      </c>
      <c r="F269" s="9" t="s">
        <v>9</v>
      </c>
      <c r="G269" s="8" t="s">
        <v>10</v>
      </c>
      <c r="J269" s="10" t="s">
        <v>11</v>
      </c>
    </row>
    <row r="270" spans="1:10" ht="12.75">
      <c r="A270" s="1">
        <v>1</v>
      </c>
      <c r="B270" s="11" t="s">
        <v>51</v>
      </c>
      <c r="F270" s="1">
        <v>33</v>
      </c>
      <c r="G270" s="1">
        <v>1</v>
      </c>
      <c r="H270" s="11" t="s">
        <v>13</v>
      </c>
      <c r="I270" s="1">
        <v>33</v>
      </c>
      <c r="J270" s="12" t="s">
        <v>52</v>
      </c>
    </row>
    <row r="271" spans="1:10" ht="12.75">
      <c r="A271" s="1">
        <v>2</v>
      </c>
      <c r="B271" s="11" t="s">
        <v>53</v>
      </c>
      <c r="F271" s="1">
        <v>2</v>
      </c>
      <c r="G271" s="1">
        <v>34</v>
      </c>
      <c r="H271" s="11" t="s">
        <v>13</v>
      </c>
      <c r="I271" s="1">
        <v>35</v>
      </c>
      <c r="J271" s="12" t="s">
        <v>187</v>
      </c>
    </row>
    <row r="272" spans="1:10" ht="12.75">
      <c r="A272" s="1">
        <v>3</v>
      </c>
      <c r="B272" s="11" t="s">
        <v>34</v>
      </c>
      <c r="F272" s="1">
        <v>3</v>
      </c>
      <c r="G272" s="1">
        <v>36</v>
      </c>
      <c r="H272" s="11" t="s">
        <v>13</v>
      </c>
      <c r="I272" s="1">
        <v>38</v>
      </c>
      <c r="J272" s="12" t="s">
        <v>80</v>
      </c>
    </row>
    <row r="273" spans="1:10" ht="12.75">
      <c r="A273" s="1">
        <v>4</v>
      </c>
      <c r="B273" s="11" t="s">
        <v>116</v>
      </c>
      <c r="C273" s="2">
        <v>14</v>
      </c>
      <c r="D273" s="12" t="s">
        <v>82</v>
      </c>
      <c r="E273" s="1">
        <v>1</v>
      </c>
      <c r="F273" s="1">
        <v>2</v>
      </c>
      <c r="G273" s="1">
        <v>39</v>
      </c>
      <c r="H273" s="11" t="s">
        <v>13</v>
      </c>
      <c r="I273" s="1">
        <v>40</v>
      </c>
      <c r="J273" s="12"/>
    </row>
    <row r="274" spans="1:9" ht="12.75">
      <c r="A274" s="1">
        <v>5</v>
      </c>
      <c r="B274" s="11" t="s">
        <v>126</v>
      </c>
      <c r="C274" s="2">
        <v>14</v>
      </c>
      <c r="D274" s="12" t="s">
        <v>82</v>
      </c>
      <c r="E274" s="1">
        <v>2</v>
      </c>
      <c r="F274" s="1">
        <v>4</v>
      </c>
      <c r="G274" s="1">
        <v>41</v>
      </c>
      <c r="H274" s="11" t="s">
        <v>13</v>
      </c>
      <c r="I274" s="1">
        <v>44</v>
      </c>
    </row>
    <row r="275" spans="1:9" ht="12.75">
      <c r="A275" s="1">
        <v>6</v>
      </c>
      <c r="B275" s="11" t="s">
        <v>188</v>
      </c>
      <c r="C275" s="2">
        <v>14</v>
      </c>
      <c r="D275" s="12" t="s">
        <v>82</v>
      </c>
      <c r="E275" s="1">
        <v>12</v>
      </c>
      <c r="F275" s="1">
        <v>8</v>
      </c>
      <c r="G275" s="1">
        <v>45</v>
      </c>
      <c r="H275" s="11" t="s">
        <v>13</v>
      </c>
      <c r="I275" s="1">
        <v>52</v>
      </c>
    </row>
    <row r="276" spans="1:9" ht="12.75">
      <c r="A276" s="1">
        <v>7</v>
      </c>
      <c r="B276" s="11" t="s">
        <v>189</v>
      </c>
      <c r="C276" s="2">
        <v>14</v>
      </c>
      <c r="D276" s="12" t="s">
        <v>82</v>
      </c>
      <c r="E276" s="1">
        <v>13</v>
      </c>
      <c r="F276" s="1">
        <v>8</v>
      </c>
      <c r="G276" s="1">
        <v>53</v>
      </c>
      <c r="H276" s="11" t="s">
        <v>13</v>
      </c>
      <c r="I276" s="1">
        <v>60</v>
      </c>
    </row>
    <row r="277" spans="1:9" ht="12.75">
      <c r="A277" s="1">
        <v>8</v>
      </c>
      <c r="B277" s="11" t="s">
        <v>190</v>
      </c>
      <c r="C277" s="2">
        <v>14</v>
      </c>
      <c r="D277" s="12" t="s">
        <v>82</v>
      </c>
      <c r="E277" s="1">
        <v>14</v>
      </c>
      <c r="F277" s="1">
        <v>8</v>
      </c>
      <c r="G277" s="1">
        <v>61</v>
      </c>
      <c r="H277" s="11" t="s">
        <v>13</v>
      </c>
      <c r="I277" s="1">
        <v>68</v>
      </c>
    </row>
    <row r="278" spans="1:9" ht="12.75">
      <c r="A278" s="1">
        <v>9</v>
      </c>
      <c r="B278" s="11" t="s">
        <v>191</v>
      </c>
      <c r="C278" s="2">
        <v>14</v>
      </c>
      <c r="D278" s="12" t="s">
        <v>82</v>
      </c>
      <c r="E278" s="1">
        <v>15</v>
      </c>
      <c r="F278" s="1">
        <v>8</v>
      </c>
      <c r="G278" s="1">
        <v>69</v>
      </c>
      <c r="H278" s="11" t="s">
        <v>13</v>
      </c>
      <c r="I278" s="1">
        <v>76</v>
      </c>
    </row>
    <row r="279" spans="1:9" ht="12.75">
      <c r="A279" s="1">
        <v>10</v>
      </c>
      <c r="B279" s="11" t="s">
        <v>192</v>
      </c>
      <c r="C279" s="2">
        <v>14</v>
      </c>
      <c r="D279" s="12" t="s">
        <v>82</v>
      </c>
      <c r="E279" s="1">
        <v>16</v>
      </c>
      <c r="F279" s="1">
        <v>8</v>
      </c>
      <c r="G279" s="1">
        <v>77</v>
      </c>
      <c r="H279" s="11" t="s">
        <v>13</v>
      </c>
      <c r="I279" s="1">
        <v>84</v>
      </c>
    </row>
    <row r="280" spans="1:9" ht="12.75">
      <c r="A280" s="1">
        <v>11</v>
      </c>
      <c r="B280" s="11" t="s">
        <v>193</v>
      </c>
      <c r="C280" s="2">
        <v>14</v>
      </c>
      <c r="D280" s="12" t="s">
        <v>82</v>
      </c>
      <c r="E280" s="1">
        <v>17</v>
      </c>
      <c r="F280" s="1">
        <v>8</v>
      </c>
      <c r="G280" s="1">
        <v>85</v>
      </c>
      <c r="H280" s="11" t="s">
        <v>13</v>
      </c>
      <c r="I280" s="1">
        <v>92</v>
      </c>
    </row>
    <row r="281" spans="1:9" ht="12.75">
      <c r="A281" s="1">
        <v>12</v>
      </c>
      <c r="B281" s="11" t="s">
        <v>194</v>
      </c>
      <c r="C281" s="2">
        <v>14</v>
      </c>
      <c r="D281" s="12" t="s">
        <v>82</v>
      </c>
      <c r="E281" s="1">
        <v>18</v>
      </c>
      <c r="F281" s="1">
        <v>8</v>
      </c>
      <c r="G281" s="1">
        <v>93</v>
      </c>
      <c r="H281" s="11" t="s">
        <v>13</v>
      </c>
      <c r="I281" s="1">
        <v>100</v>
      </c>
    </row>
    <row r="282" spans="1:9" ht="12.75">
      <c r="A282" s="1">
        <v>13</v>
      </c>
      <c r="B282" s="11" t="s">
        <v>195</v>
      </c>
      <c r="C282" s="2">
        <v>14</v>
      </c>
      <c r="D282" s="12" t="s">
        <v>82</v>
      </c>
      <c r="E282" s="1">
        <v>19</v>
      </c>
      <c r="F282" s="1">
        <v>8</v>
      </c>
      <c r="G282" s="1">
        <v>101</v>
      </c>
      <c r="H282" s="11" t="s">
        <v>13</v>
      </c>
      <c r="I282" s="1">
        <v>108</v>
      </c>
    </row>
    <row r="283" spans="1:9" ht="12.75">
      <c r="A283" s="1">
        <v>14</v>
      </c>
      <c r="B283" s="11" t="s">
        <v>196</v>
      </c>
      <c r="C283" s="2">
        <v>14</v>
      </c>
      <c r="D283" s="12" t="s">
        <v>82</v>
      </c>
      <c r="E283" s="1">
        <v>20</v>
      </c>
      <c r="F283" s="1">
        <v>8</v>
      </c>
      <c r="G283" s="1">
        <v>109</v>
      </c>
      <c r="H283" s="11" t="s">
        <v>13</v>
      </c>
      <c r="I283" s="1">
        <v>116</v>
      </c>
    </row>
    <row r="284" spans="1:9" ht="12.75">
      <c r="A284" s="1">
        <v>15</v>
      </c>
      <c r="B284" s="11" t="s">
        <v>48</v>
      </c>
      <c r="D284" s="12"/>
      <c r="F284" s="14">
        <v>2</v>
      </c>
      <c r="G284" s="14">
        <v>117</v>
      </c>
      <c r="H284" s="11" t="s">
        <v>13</v>
      </c>
      <c r="I284" s="14">
        <v>118</v>
      </c>
    </row>
    <row r="285" spans="1:9" s="15" customFormat="1" ht="12.75">
      <c r="A285" s="15">
        <v>16</v>
      </c>
      <c r="B285" s="15" t="s">
        <v>49</v>
      </c>
      <c r="C285" s="16"/>
      <c r="F285" s="15">
        <f>I285-I284</f>
        <v>8</v>
      </c>
      <c r="G285" s="15">
        <v>119</v>
      </c>
      <c r="H285" s="15" t="s">
        <v>13</v>
      </c>
      <c r="I285" s="15">
        <v>126</v>
      </c>
    </row>
    <row r="287" ht="12.75">
      <c r="B287" s="17" t="s">
        <v>197</v>
      </c>
    </row>
    <row r="288" ht="12.75">
      <c r="B288" s="17"/>
    </row>
    <row r="289" spans="1:10" s="8" customFormat="1" ht="12.75">
      <c r="A289" s="8" t="s">
        <v>5</v>
      </c>
      <c r="B289" s="8" t="s">
        <v>6</v>
      </c>
      <c r="C289" s="9" t="s">
        <v>7</v>
      </c>
      <c r="D289" s="8" t="s">
        <v>6</v>
      </c>
      <c r="E289" s="9" t="s">
        <v>8</v>
      </c>
      <c r="F289" s="9" t="s">
        <v>9</v>
      </c>
      <c r="G289" s="8" t="s">
        <v>10</v>
      </c>
      <c r="J289" s="10" t="s">
        <v>11</v>
      </c>
    </row>
    <row r="290" spans="1:10" ht="12.75">
      <c r="A290" s="1">
        <v>1</v>
      </c>
      <c r="B290" s="11" t="s">
        <v>51</v>
      </c>
      <c r="F290" s="1">
        <v>33</v>
      </c>
      <c r="G290" s="1">
        <v>1</v>
      </c>
      <c r="H290" s="11" t="s">
        <v>13</v>
      </c>
      <c r="I290" s="1">
        <v>33</v>
      </c>
      <c r="J290" s="12" t="s">
        <v>52</v>
      </c>
    </row>
    <row r="291" spans="1:10" ht="12.75">
      <c r="A291" s="1">
        <v>2</v>
      </c>
      <c r="B291" s="11" t="s">
        <v>53</v>
      </c>
      <c r="F291" s="1">
        <v>2</v>
      </c>
      <c r="G291" s="1">
        <v>34</v>
      </c>
      <c r="H291" s="11" t="s">
        <v>13</v>
      </c>
      <c r="I291" s="1">
        <v>35</v>
      </c>
      <c r="J291" s="12" t="s">
        <v>198</v>
      </c>
    </row>
    <row r="292" spans="1:10" ht="12.75">
      <c r="A292" s="1">
        <v>3</v>
      </c>
      <c r="B292" s="11" t="s">
        <v>34</v>
      </c>
      <c r="F292" s="1">
        <v>3</v>
      </c>
      <c r="G292" s="1">
        <v>36</v>
      </c>
      <c r="H292" s="11" t="s">
        <v>13</v>
      </c>
      <c r="I292" s="1">
        <v>38</v>
      </c>
      <c r="J292" s="12" t="s">
        <v>80</v>
      </c>
    </row>
    <row r="293" spans="1:10" ht="12.75">
      <c r="A293" s="1">
        <v>4</v>
      </c>
      <c r="B293" s="11" t="s">
        <v>199</v>
      </c>
      <c r="C293" s="2">
        <v>15</v>
      </c>
      <c r="D293" s="12" t="s">
        <v>82</v>
      </c>
      <c r="E293" s="1">
        <v>1</v>
      </c>
      <c r="F293" s="1">
        <v>2</v>
      </c>
      <c r="G293" s="1">
        <v>39</v>
      </c>
      <c r="H293" s="11" t="s">
        <v>13</v>
      </c>
      <c r="I293" s="1">
        <v>40</v>
      </c>
      <c r="J293" s="12"/>
    </row>
    <row r="294" spans="1:9" ht="12.75">
      <c r="A294" s="1">
        <v>5</v>
      </c>
      <c r="B294" s="11" t="s">
        <v>200</v>
      </c>
      <c r="C294" s="2">
        <v>15</v>
      </c>
      <c r="D294" s="12" t="s">
        <v>82</v>
      </c>
      <c r="E294" s="1">
        <v>3</v>
      </c>
      <c r="F294" s="1">
        <v>8</v>
      </c>
      <c r="G294" s="1">
        <v>41</v>
      </c>
      <c r="H294" s="11" t="s">
        <v>13</v>
      </c>
      <c r="I294" s="1">
        <v>48</v>
      </c>
    </row>
    <row r="295" spans="1:9" ht="12.75">
      <c r="A295" s="1">
        <v>6</v>
      </c>
      <c r="B295" s="11" t="s">
        <v>201</v>
      </c>
      <c r="C295" s="2">
        <v>15</v>
      </c>
      <c r="D295" s="12" t="s">
        <v>82</v>
      </c>
      <c r="E295" s="1">
        <v>4</v>
      </c>
      <c r="F295" s="1">
        <v>8</v>
      </c>
      <c r="G295" s="1">
        <v>49</v>
      </c>
      <c r="H295" s="11" t="s">
        <v>13</v>
      </c>
      <c r="I295" s="1">
        <v>56</v>
      </c>
    </row>
    <row r="296" spans="1:9" ht="12.75">
      <c r="A296" s="1">
        <v>7</v>
      </c>
      <c r="B296" s="11" t="s">
        <v>202</v>
      </c>
      <c r="C296" s="2">
        <v>15</v>
      </c>
      <c r="D296" s="12" t="s">
        <v>82</v>
      </c>
      <c r="E296" s="1">
        <v>5</v>
      </c>
      <c r="F296" s="1">
        <v>8</v>
      </c>
      <c r="G296" s="1">
        <v>57</v>
      </c>
      <c r="H296" s="11" t="s">
        <v>13</v>
      </c>
      <c r="I296" s="1">
        <v>64</v>
      </c>
    </row>
    <row r="297" spans="1:9" ht="12.75">
      <c r="A297" s="1">
        <v>8</v>
      </c>
      <c r="B297" s="11" t="s">
        <v>203</v>
      </c>
      <c r="C297" s="2">
        <v>15</v>
      </c>
      <c r="D297" s="12" t="s">
        <v>82</v>
      </c>
      <c r="E297" s="1">
        <v>6</v>
      </c>
      <c r="F297" s="1">
        <v>8</v>
      </c>
      <c r="G297" s="1">
        <v>65</v>
      </c>
      <c r="H297" s="11" t="s">
        <v>13</v>
      </c>
      <c r="I297" s="1">
        <v>72</v>
      </c>
    </row>
    <row r="298" spans="1:9" ht="12.75">
      <c r="A298" s="1">
        <v>9</v>
      </c>
      <c r="B298" s="11" t="s">
        <v>204</v>
      </c>
      <c r="C298" s="2">
        <v>15</v>
      </c>
      <c r="D298" s="12" t="s">
        <v>82</v>
      </c>
      <c r="E298" s="1">
        <v>7</v>
      </c>
      <c r="F298" s="1">
        <v>8</v>
      </c>
      <c r="G298" s="1">
        <v>73</v>
      </c>
      <c r="H298" s="11" t="s">
        <v>13</v>
      </c>
      <c r="I298" s="1">
        <v>80</v>
      </c>
    </row>
    <row r="299" spans="1:9" ht="12.75">
      <c r="A299" s="1">
        <v>10</v>
      </c>
      <c r="B299" s="11" t="s">
        <v>205</v>
      </c>
      <c r="C299" s="2">
        <v>15</v>
      </c>
      <c r="D299" s="12" t="s">
        <v>82</v>
      </c>
      <c r="E299" s="1">
        <v>8</v>
      </c>
      <c r="F299" s="1">
        <v>8</v>
      </c>
      <c r="G299" s="1">
        <v>81</v>
      </c>
      <c r="H299" s="11" t="s">
        <v>13</v>
      </c>
      <c r="I299" s="1">
        <v>88</v>
      </c>
    </row>
    <row r="300" spans="1:9" ht="12.75">
      <c r="A300" s="1">
        <v>11</v>
      </c>
      <c r="B300" s="11" t="s">
        <v>206</v>
      </c>
      <c r="C300" s="2">
        <v>15</v>
      </c>
      <c r="D300" s="12" t="s">
        <v>82</v>
      </c>
      <c r="E300" s="1">
        <v>9</v>
      </c>
      <c r="F300" s="1">
        <v>8</v>
      </c>
      <c r="G300" s="1">
        <v>89</v>
      </c>
      <c r="H300" s="11" t="s">
        <v>13</v>
      </c>
      <c r="I300" s="1">
        <v>96</v>
      </c>
    </row>
    <row r="301" spans="1:9" ht="12.75">
      <c r="A301" s="1">
        <v>12</v>
      </c>
      <c r="B301" s="11" t="s">
        <v>207</v>
      </c>
      <c r="C301" s="2">
        <v>15</v>
      </c>
      <c r="D301" s="12" t="s">
        <v>82</v>
      </c>
      <c r="E301" s="1">
        <v>10</v>
      </c>
      <c r="F301" s="1">
        <v>8</v>
      </c>
      <c r="G301" s="1">
        <v>97</v>
      </c>
      <c r="H301" s="11" t="s">
        <v>13</v>
      </c>
      <c r="I301" s="1">
        <v>104</v>
      </c>
    </row>
    <row r="302" spans="1:9" ht="12.75">
      <c r="A302" s="1">
        <v>13</v>
      </c>
      <c r="B302" s="11" t="s">
        <v>121</v>
      </c>
      <c r="C302" s="2">
        <v>15</v>
      </c>
      <c r="D302" s="12" t="s">
        <v>82</v>
      </c>
      <c r="E302" s="1">
        <v>11</v>
      </c>
      <c r="F302" s="1">
        <v>8</v>
      </c>
      <c r="G302" s="1">
        <v>105</v>
      </c>
      <c r="H302" s="11" t="s">
        <v>13</v>
      </c>
      <c r="I302" s="1">
        <v>112</v>
      </c>
    </row>
    <row r="303" spans="1:9" ht="12.75">
      <c r="A303" s="1">
        <v>14</v>
      </c>
      <c r="B303" s="11" t="s">
        <v>48</v>
      </c>
      <c r="D303" s="12"/>
      <c r="F303" s="14">
        <v>2</v>
      </c>
      <c r="G303" s="14">
        <v>113</v>
      </c>
      <c r="H303" s="11" t="s">
        <v>13</v>
      </c>
      <c r="I303" s="14">
        <v>114</v>
      </c>
    </row>
    <row r="304" spans="1:9" s="15" customFormat="1" ht="12.75">
      <c r="A304" s="1">
        <v>15</v>
      </c>
      <c r="B304" s="15" t="s">
        <v>49</v>
      </c>
      <c r="C304" s="16"/>
      <c r="F304" s="15">
        <f>I304-I303</f>
        <v>12</v>
      </c>
      <c r="G304" s="15">
        <v>115</v>
      </c>
      <c r="H304" s="15" t="s">
        <v>13</v>
      </c>
      <c r="I304" s="15">
        <v>126</v>
      </c>
    </row>
    <row r="306" ht="12.75">
      <c r="D306" s="12"/>
    </row>
    <row r="307" ht="12.75">
      <c r="B307" s="17" t="s">
        <v>208</v>
      </c>
    </row>
    <row r="308" ht="12.75">
      <c r="B308" s="17"/>
    </row>
    <row r="309" spans="1:10" s="8" customFormat="1" ht="12.75">
      <c r="A309" s="8" t="s">
        <v>5</v>
      </c>
      <c r="B309" s="8" t="s">
        <v>6</v>
      </c>
      <c r="C309" s="9" t="s">
        <v>7</v>
      </c>
      <c r="D309" s="8" t="s">
        <v>6</v>
      </c>
      <c r="E309" s="9" t="s">
        <v>8</v>
      </c>
      <c r="F309" s="9" t="s">
        <v>9</v>
      </c>
      <c r="G309" s="8" t="s">
        <v>10</v>
      </c>
      <c r="J309" s="10" t="s">
        <v>11</v>
      </c>
    </row>
    <row r="310" spans="1:10" ht="12.75">
      <c r="A310" s="1">
        <v>1</v>
      </c>
      <c r="B310" s="11" t="s">
        <v>51</v>
      </c>
      <c r="F310" s="1">
        <v>33</v>
      </c>
      <c r="G310" s="1">
        <v>1</v>
      </c>
      <c r="H310" s="11" t="s">
        <v>13</v>
      </c>
      <c r="I310" s="1">
        <v>33</v>
      </c>
      <c r="J310" s="12" t="s">
        <v>52</v>
      </c>
    </row>
    <row r="311" spans="1:10" ht="12.75">
      <c r="A311" s="1">
        <v>2</v>
      </c>
      <c r="B311" s="11" t="s">
        <v>53</v>
      </c>
      <c r="F311" s="1">
        <v>2</v>
      </c>
      <c r="G311" s="1">
        <v>34</v>
      </c>
      <c r="H311" s="11" t="s">
        <v>13</v>
      </c>
      <c r="I311" s="1">
        <v>35</v>
      </c>
      <c r="J311" s="12" t="s">
        <v>209</v>
      </c>
    </row>
    <row r="312" spans="1:10" ht="12.75">
      <c r="A312" s="1">
        <v>3</v>
      </c>
      <c r="B312" s="11" t="s">
        <v>34</v>
      </c>
      <c r="F312" s="1">
        <v>3</v>
      </c>
      <c r="G312" s="1">
        <v>36</v>
      </c>
      <c r="H312" s="11" t="s">
        <v>13</v>
      </c>
      <c r="I312" s="1">
        <v>38</v>
      </c>
      <c r="J312" s="12" t="s">
        <v>80</v>
      </c>
    </row>
    <row r="313" spans="1:10" ht="12.75">
      <c r="A313" s="1">
        <v>4</v>
      </c>
      <c r="B313" s="11" t="s">
        <v>210</v>
      </c>
      <c r="C313" s="2">
        <v>16</v>
      </c>
      <c r="D313" s="12" t="s">
        <v>82</v>
      </c>
      <c r="E313" s="1">
        <v>1</v>
      </c>
      <c r="F313" s="1">
        <v>2</v>
      </c>
      <c r="G313" s="1">
        <v>39</v>
      </c>
      <c r="H313" s="11" t="s">
        <v>13</v>
      </c>
      <c r="I313" s="1">
        <v>40</v>
      </c>
      <c r="J313" s="12" t="s">
        <v>117</v>
      </c>
    </row>
    <row r="314" spans="1:9" ht="12.75">
      <c r="A314" s="1">
        <v>5</v>
      </c>
      <c r="B314" s="11" t="s">
        <v>211</v>
      </c>
      <c r="C314" s="2">
        <v>16</v>
      </c>
      <c r="D314" s="12" t="s">
        <v>82</v>
      </c>
      <c r="E314" s="1">
        <v>3</v>
      </c>
      <c r="F314" s="1">
        <v>8</v>
      </c>
      <c r="G314" s="1">
        <v>41</v>
      </c>
      <c r="H314" s="11" t="s">
        <v>13</v>
      </c>
      <c r="I314" s="1">
        <v>48</v>
      </c>
    </row>
    <row r="315" spans="1:9" ht="12.75">
      <c r="A315" s="1">
        <v>6</v>
      </c>
      <c r="B315" s="11" t="s">
        <v>48</v>
      </c>
      <c r="D315" s="12"/>
      <c r="F315" s="14">
        <v>2</v>
      </c>
      <c r="G315" s="14">
        <v>49</v>
      </c>
      <c r="H315" s="11" t="s">
        <v>13</v>
      </c>
      <c r="I315" s="14">
        <v>50</v>
      </c>
    </row>
    <row r="316" spans="1:9" s="15" customFormat="1" ht="12.75">
      <c r="A316" s="1">
        <v>7</v>
      </c>
      <c r="B316" s="15" t="s">
        <v>49</v>
      </c>
      <c r="C316" s="16"/>
      <c r="F316" s="15">
        <f>I316-I315</f>
        <v>76</v>
      </c>
      <c r="G316" s="15">
        <v>51</v>
      </c>
      <c r="H316" s="15" t="s">
        <v>13</v>
      </c>
      <c r="I316" s="15">
        <v>126</v>
      </c>
    </row>
    <row r="319" ht="12.75">
      <c r="B319" s="17" t="s">
        <v>212</v>
      </c>
    </row>
    <row r="320" ht="12.75">
      <c r="B320" s="17"/>
    </row>
    <row r="321" spans="1:10" s="8" customFormat="1" ht="12.75">
      <c r="A321" s="8" t="s">
        <v>5</v>
      </c>
      <c r="B321" s="8" t="s">
        <v>6</v>
      </c>
      <c r="C321" s="9" t="s">
        <v>7</v>
      </c>
      <c r="D321" s="8" t="s">
        <v>6</v>
      </c>
      <c r="E321" s="9" t="s">
        <v>8</v>
      </c>
      <c r="F321" s="9" t="s">
        <v>9</v>
      </c>
      <c r="G321" s="8" t="s">
        <v>10</v>
      </c>
      <c r="J321" s="10" t="s">
        <v>11</v>
      </c>
    </row>
    <row r="322" spans="1:10" ht="14.25" customHeight="1">
      <c r="A322" s="1">
        <v>1</v>
      </c>
      <c r="B322" s="11" t="s">
        <v>51</v>
      </c>
      <c r="F322" s="1">
        <v>33</v>
      </c>
      <c r="G322" s="1">
        <v>1</v>
      </c>
      <c r="H322" s="11" t="s">
        <v>13</v>
      </c>
      <c r="I322" s="1">
        <v>33</v>
      </c>
      <c r="J322" s="12" t="s">
        <v>52</v>
      </c>
    </row>
    <row r="323" spans="1:10" ht="12.75">
      <c r="A323" s="1">
        <v>2</v>
      </c>
      <c r="B323" s="11" t="s">
        <v>53</v>
      </c>
      <c r="F323" s="1">
        <v>2</v>
      </c>
      <c r="G323" s="1">
        <v>34</v>
      </c>
      <c r="H323" s="11" t="s">
        <v>13</v>
      </c>
      <c r="I323" s="1">
        <v>35</v>
      </c>
      <c r="J323" s="12" t="s">
        <v>213</v>
      </c>
    </row>
    <row r="324" spans="1:10" ht="12.75">
      <c r="A324" s="1">
        <v>3</v>
      </c>
      <c r="B324" s="11" t="s">
        <v>34</v>
      </c>
      <c r="F324" s="1">
        <v>3</v>
      </c>
      <c r="G324" s="1">
        <v>36</v>
      </c>
      <c r="H324" s="11" t="s">
        <v>13</v>
      </c>
      <c r="I324" s="1">
        <v>38</v>
      </c>
      <c r="J324" s="12" t="s">
        <v>80</v>
      </c>
    </row>
    <row r="325" spans="1:10" ht="12.75">
      <c r="A325" s="1">
        <v>4</v>
      </c>
      <c r="B325" s="11" t="s">
        <v>210</v>
      </c>
      <c r="C325" s="2">
        <v>16</v>
      </c>
      <c r="D325" s="12" t="s">
        <v>82</v>
      </c>
      <c r="E325" s="1">
        <v>1</v>
      </c>
      <c r="F325" s="1">
        <v>2</v>
      </c>
      <c r="G325" s="1">
        <v>39</v>
      </c>
      <c r="H325" s="11" t="s">
        <v>13</v>
      </c>
      <c r="I325" s="1">
        <v>40</v>
      </c>
      <c r="J325" s="12" t="s">
        <v>117</v>
      </c>
    </row>
    <row r="326" spans="1:9" ht="12.75">
      <c r="A326" s="1">
        <v>5</v>
      </c>
      <c r="B326" s="11" t="s">
        <v>214</v>
      </c>
      <c r="C326" s="2">
        <v>16</v>
      </c>
      <c r="D326" s="12" t="s">
        <v>82</v>
      </c>
      <c r="E326" s="1">
        <v>3</v>
      </c>
      <c r="F326" s="1">
        <v>8</v>
      </c>
      <c r="G326" s="1">
        <v>41</v>
      </c>
      <c r="H326" s="11" t="s">
        <v>13</v>
      </c>
      <c r="I326" s="1">
        <v>48</v>
      </c>
    </row>
    <row r="327" spans="1:9" ht="12.75">
      <c r="A327" s="1">
        <v>6</v>
      </c>
      <c r="B327" s="11" t="s">
        <v>48</v>
      </c>
      <c r="D327" s="12"/>
      <c r="F327" s="14">
        <v>2</v>
      </c>
      <c r="G327" s="14">
        <v>49</v>
      </c>
      <c r="H327" s="11" t="s">
        <v>13</v>
      </c>
      <c r="I327" s="14">
        <v>50</v>
      </c>
    </row>
    <row r="328" spans="1:9" s="15" customFormat="1" ht="12.75">
      <c r="A328" s="1">
        <v>7</v>
      </c>
      <c r="B328" s="15" t="s">
        <v>49</v>
      </c>
      <c r="C328" s="16"/>
      <c r="F328" s="15">
        <f>I328-I327</f>
        <v>76</v>
      </c>
      <c r="G328" s="15">
        <v>51</v>
      </c>
      <c r="H328" s="15" t="s">
        <v>13</v>
      </c>
      <c r="I328" s="15">
        <v>126</v>
      </c>
    </row>
    <row r="330" ht="12.75">
      <c r="B330" s="17" t="s">
        <v>215</v>
      </c>
    </row>
    <row r="331" ht="12.75">
      <c r="B331" s="17"/>
    </row>
    <row r="332" spans="1:10" s="8" customFormat="1" ht="15" customHeight="1">
      <c r="A332" s="8" t="s">
        <v>5</v>
      </c>
      <c r="B332" s="8" t="s">
        <v>6</v>
      </c>
      <c r="C332" s="9" t="s">
        <v>7</v>
      </c>
      <c r="D332" s="8" t="s">
        <v>6</v>
      </c>
      <c r="E332" s="9" t="s">
        <v>8</v>
      </c>
      <c r="F332" s="9" t="s">
        <v>9</v>
      </c>
      <c r="G332" s="8" t="s">
        <v>10</v>
      </c>
      <c r="J332" s="10" t="s">
        <v>11</v>
      </c>
    </row>
    <row r="333" spans="1:10" ht="15" customHeight="1">
      <c r="A333" s="1">
        <v>1</v>
      </c>
      <c r="B333" s="11" t="s">
        <v>51</v>
      </c>
      <c r="F333" s="1">
        <v>33</v>
      </c>
      <c r="G333" s="1">
        <v>1</v>
      </c>
      <c r="H333" s="11" t="s">
        <v>13</v>
      </c>
      <c r="I333" s="1">
        <v>33</v>
      </c>
      <c r="J333" s="12" t="s">
        <v>52</v>
      </c>
    </row>
    <row r="334" spans="1:10" ht="15" customHeight="1">
      <c r="A334" s="1">
        <v>2</v>
      </c>
      <c r="B334" s="11" t="s">
        <v>53</v>
      </c>
      <c r="F334" s="1">
        <v>2</v>
      </c>
      <c r="G334" s="1">
        <v>34</v>
      </c>
      <c r="H334" s="11" t="s">
        <v>13</v>
      </c>
      <c r="I334" s="1">
        <v>35</v>
      </c>
      <c r="J334" s="12" t="s">
        <v>216</v>
      </c>
    </row>
    <row r="335" spans="1:10" ht="15" customHeight="1">
      <c r="A335" s="1">
        <v>3</v>
      </c>
      <c r="B335" s="11" t="s">
        <v>34</v>
      </c>
      <c r="F335" s="1">
        <v>3</v>
      </c>
      <c r="G335" s="1">
        <v>36</v>
      </c>
      <c r="H335" s="11" t="s">
        <v>13</v>
      </c>
      <c r="I335" s="1">
        <v>38</v>
      </c>
      <c r="J335" s="12" t="s">
        <v>80</v>
      </c>
    </row>
    <row r="336" spans="1:9" ht="15" customHeight="1">
      <c r="A336" s="1">
        <v>4</v>
      </c>
      <c r="B336" s="11" t="s">
        <v>217</v>
      </c>
      <c r="C336" s="2">
        <v>18</v>
      </c>
      <c r="D336" s="12" t="s">
        <v>82</v>
      </c>
      <c r="E336" s="1">
        <v>1</v>
      </c>
      <c r="F336" s="1">
        <v>2</v>
      </c>
      <c r="G336" s="1">
        <v>39</v>
      </c>
      <c r="H336" s="11" t="s">
        <v>13</v>
      </c>
      <c r="I336" s="1">
        <v>40</v>
      </c>
    </row>
    <row r="337" spans="1:9" ht="15" customHeight="1">
      <c r="A337" s="1">
        <v>5</v>
      </c>
      <c r="B337" s="11" t="s">
        <v>218</v>
      </c>
      <c r="C337" s="2">
        <v>18</v>
      </c>
      <c r="D337" s="12" t="s">
        <v>82</v>
      </c>
      <c r="E337" s="1">
        <v>3</v>
      </c>
      <c r="F337" s="1">
        <v>8</v>
      </c>
      <c r="G337" s="1">
        <v>41</v>
      </c>
      <c r="H337" s="11" t="s">
        <v>13</v>
      </c>
      <c r="I337" s="1">
        <v>48</v>
      </c>
    </row>
    <row r="338" spans="1:9" ht="15" customHeight="1">
      <c r="A338" s="1">
        <v>6</v>
      </c>
      <c r="B338" s="11" t="s">
        <v>219</v>
      </c>
      <c r="C338" s="2">
        <v>18</v>
      </c>
      <c r="D338" s="12" t="s">
        <v>82</v>
      </c>
      <c r="E338" s="1">
        <v>4</v>
      </c>
      <c r="F338" s="1">
        <v>8</v>
      </c>
      <c r="G338" s="1">
        <v>49</v>
      </c>
      <c r="H338" s="11" t="s">
        <v>13</v>
      </c>
      <c r="I338" s="1">
        <v>56</v>
      </c>
    </row>
    <row r="339" spans="1:9" ht="15" customHeight="1">
      <c r="A339" s="1">
        <v>7</v>
      </c>
      <c r="B339" s="11" t="s">
        <v>154</v>
      </c>
      <c r="C339" s="2">
        <v>18</v>
      </c>
      <c r="D339" s="12" t="s">
        <v>82</v>
      </c>
      <c r="E339" s="1">
        <v>5</v>
      </c>
      <c r="F339" s="1">
        <v>1</v>
      </c>
      <c r="G339" s="1">
        <v>57</v>
      </c>
      <c r="H339" s="11" t="s">
        <v>13</v>
      </c>
      <c r="I339" s="1">
        <v>57</v>
      </c>
    </row>
    <row r="340" spans="1:9" ht="15" customHeight="1">
      <c r="A340" s="1">
        <v>8</v>
      </c>
      <c r="B340" s="11" t="s">
        <v>48</v>
      </c>
      <c r="D340" s="12"/>
      <c r="F340" s="14">
        <v>2</v>
      </c>
      <c r="G340" s="14">
        <v>58</v>
      </c>
      <c r="H340" s="11" t="s">
        <v>13</v>
      </c>
      <c r="I340" s="14">
        <v>59</v>
      </c>
    </row>
    <row r="341" spans="1:9" s="15" customFormat="1" ht="15" customHeight="1">
      <c r="A341" s="1">
        <v>9</v>
      </c>
      <c r="B341" s="15" t="s">
        <v>49</v>
      </c>
      <c r="C341" s="16"/>
      <c r="F341" s="15">
        <f>I341-I340</f>
        <v>67</v>
      </c>
      <c r="G341" s="15">
        <v>60</v>
      </c>
      <c r="H341" s="15" t="s">
        <v>13</v>
      </c>
      <c r="I341" s="15">
        <v>126</v>
      </c>
    </row>
    <row r="342" ht="15" customHeight="1"/>
    <row r="344" ht="12.75">
      <c r="B344" s="17" t="s">
        <v>220</v>
      </c>
    </row>
    <row r="345" ht="12.75">
      <c r="B345" s="17"/>
    </row>
    <row r="346" spans="1:10" s="8" customFormat="1" ht="12.75">
      <c r="A346" s="8" t="s">
        <v>5</v>
      </c>
      <c r="B346" s="8" t="s">
        <v>6</v>
      </c>
      <c r="C346" s="9" t="s">
        <v>7</v>
      </c>
      <c r="D346" s="8" t="s">
        <v>6</v>
      </c>
      <c r="E346" s="9" t="s">
        <v>8</v>
      </c>
      <c r="F346" s="9" t="s">
        <v>9</v>
      </c>
      <c r="G346" s="8" t="s">
        <v>10</v>
      </c>
      <c r="J346" s="10" t="s">
        <v>11</v>
      </c>
    </row>
    <row r="347" spans="1:10" ht="12.75">
      <c r="A347" s="1">
        <v>1</v>
      </c>
      <c r="B347" s="11" t="s">
        <v>51</v>
      </c>
      <c r="F347" s="1">
        <v>33</v>
      </c>
      <c r="G347" s="1">
        <v>1</v>
      </c>
      <c r="H347" s="11" t="s">
        <v>13</v>
      </c>
      <c r="I347" s="1">
        <v>33</v>
      </c>
      <c r="J347" s="12" t="s">
        <v>52</v>
      </c>
    </row>
    <row r="348" spans="1:10" ht="12.75">
      <c r="A348" s="1">
        <v>2</v>
      </c>
      <c r="B348" s="11" t="s">
        <v>53</v>
      </c>
      <c r="F348" s="1">
        <v>2</v>
      </c>
      <c r="G348" s="1">
        <v>34</v>
      </c>
      <c r="H348" s="11" t="s">
        <v>13</v>
      </c>
      <c r="I348" s="1">
        <v>35</v>
      </c>
      <c r="J348" s="12" t="s">
        <v>221</v>
      </c>
    </row>
    <row r="349" spans="1:10" ht="12.75">
      <c r="A349" s="1">
        <v>3</v>
      </c>
      <c r="B349" s="11" t="s">
        <v>34</v>
      </c>
      <c r="F349" s="1">
        <v>3</v>
      </c>
      <c r="G349" s="1">
        <v>36</v>
      </c>
      <c r="H349" s="11" t="s">
        <v>13</v>
      </c>
      <c r="I349" s="1">
        <v>38</v>
      </c>
      <c r="J349" s="12" t="s">
        <v>80</v>
      </c>
    </row>
    <row r="350" spans="1:10" ht="12.75">
      <c r="A350" s="1">
        <v>4</v>
      </c>
      <c r="B350" s="11" t="s">
        <v>217</v>
      </c>
      <c r="C350" s="13" t="s">
        <v>222</v>
      </c>
      <c r="D350" s="12" t="s">
        <v>82</v>
      </c>
      <c r="E350" s="1">
        <v>1</v>
      </c>
      <c r="F350" s="1">
        <v>2</v>
      </c>
      <c r="G350" s="1">
        <v>39</v>
      </c>
      <c r="H350" s="11" t="s">
        <v>13</v>
      </c>
      <c r="I350" s="1">
        <v>40</v>
      </c>
      <c r="J350" s="12"/>
    </row>
    <row r="351" spans="1:9" ht="12.75">
      <c r="A351" s="1">
        <v>5</v>
      </c>
      <c r="B351" s="11" t="s">
        <v>219</v>
      </c>
      <c r="C351" s="13" t="s">
        <v>223</v>
      </c>
      <c r="D351" s="12" t="s">
        <v>82</v>
      </c>
      <c r="E351" s="1">
        <v>3</v>
      </c>
      <c r="F351" s="1">
        <v>8</v>
      </c>
      <c r="G351" s="1">
        <v>41</v>
      </c>
      <c r="H351" s="11" t="s">
        <v>13</v>
      </c>
      <c r="I351" s="1">
        <v>48</v>
      </c>
    </row>
    <row r="352" spans="1:9" ht="12.75">
      <c r="A352" s="1">
        <v>6</v>
      </c>
      <c r="B352" s="11" t="s">
        <v>48</v>
      </c>
      <c r="D352" s="12"/>
      <c r="F352" s="14">
        <v>2</v>
      </c>
      <c r="G352" s="14">
        <v>49</v>
      </c>
      <c r="H352" s="11" t="s">
        <v>13</v>
      </c>
      <c r="I352" s="14">
        <v>50</v>
      </c>
    </row>
    <row r="353" spans="1:9" s="15" customFormat="1" ht="12.75">
      <c r="A353" s="1">
        <v>7</v>
      </c>
      <c r="B353" s="15" t="s">
        <v>49</v>
      </c>
      <c r="C353" s="16"/>
      <c r="F353" s="15">
        <f>I353-I352</f>
        <v>76</v>
      </c>
      <c r="G353" s="15">
        <v>51</v>
      </c>
      <c r="H353" s="15" t="s">
        <v>13</v>
      </c>
      <c r="I353" s="15">
        <v>126</v>
      </c>
    </row>
    <row r="356" ht="12.75">
      <c r="B356" s="17" t="s">
        <v>224</v>
      </c>
    </row>
    <row r="357" ht="12.75">
      <c r="B357" s="17"/>
    </row>
    <row r="358" spans="1:10" s="8" customFormat="1" ht="12.75">
      <c r="A358" s="8" t="s">
        <v>5</v>
      </c>
      <c r="B358" s="8" t="s">
        <v>6</v>
      </c>
      <c r="C358" s="9" t="s">
        <v>7</v>
      </c>
      <c r="D358" s="8" t="s">
        <v>6</v>
      </c>
      <c r="E358" s="9" t="s">
        <v>8</v>
      </c>
      <c r="F358" s="9" t="s">
        <v>9</v>
      </c>
      <c r="G358" s="8" t="s">
        <v>10</v>
      </c>
      <c r="J358" s="10" t="s">
        <v>11</v>
      </c>
    </row>
    <row r="359" spans="1:10" ht="12.75">
      <c r="A359" s="1">
        <v>1</v>
      </c>
      <c r="B359" s="11" t="s">
        <v>51</v>
      </c>
      <c r="F359" s="1">
        <v>33</v>
      </c>
      <c r="G359" s="1">
        <v>1</v>
      </c>
      <c r="H359" s="11" t="s">
        <v>13</v>
      </c>
      <c r="I359" s="1">
        <v>33</v>
      </c>
      <c r="J359" s="12" t="s">
        <v>52</v>
      </c>
    </row>
    <row r="360" spans="1:10" ht="12.75">
      <c r="A360" s="1">
        <v>2</v>
      </c>
      <c r="B360" s="11" t="s">
        <v>53</v>
      </c>
      <c r="F360" s="1">
        <v>2</v>
      </c>
      <c r="G360" s="1">
        <v>34</v>
      </c>
      <c r="H360" s="11" t="s">
        <v>13</v>
      </c>
      <c r="I360" s="1">
        <v>35</v>
      </c>
      <c r="J360" s="12" t="s">
        <v>225</v>
      </c>
    </row>
    <row r="361" spans="1:10" ht="12.75">
      <c r="A361" s="1">
        <v>3</v>
      </c>
      <c r="B361" s="11" t="s">
        <v>34</v>
      </c>
      <c r="F361" s="1">
        <v>3</v>
      </c>
      <c r="G361" s="1">
        <v>36</v>
      </c>
      <c r="H361" s="11" t="s">
        <v>13</v>
      </c>
      <c r="I361" s="1">
        <v>38</v>
      </c>
      <c r="J361" s="12" t="s">
        <v>80</v>
      </c>
    </row>
    <row r="362" spans="1:9" ht="12.75">
      <c r="A362" s="1">
        <v>4</v>
      </c>
      <c r="B362" s="11" t="s">
        <v>217</v>
      </c>
      <c r="C362" s="2">
        <v>22</v>
      </c>
      <c r="D362" s="12" t="s">
        <v>82</v>
      </c>
      <c r="E362" s="1">
        <v>1</v>
      </c>
      <c r="F362" s="1">
        <v>2</v>
      </c>
      <c r="G362" s="1">
        <v>39</v>
      </c>
      <c r="H362" s="11" t="s">
        <v>13</v>
      </c>
      <c r="I362" s="1">
        <v>40</v>
      </c>
    </row>
    <row r="363" spans="1:9" ht="12.75">
      <c r="A363" s="1">
        <v>5</v>
      </c>
      <c r="B363" s="11" t="s">
        <v>226</v>
      </c>
      <c r="C363" s="2">
        <v>22</v>
      </c>
      <c r="D363" s="12" t="s">
        <v>82</v>
      </c>
      <c r="E363" s="1">
        <v>3</v>
      </c>
      <c r="F363" s="1">
        <v>8</v>
      </c>
      <c r="G363" s="1">
        <v>41</v>
      </c>
      <c r="H363" s="11" t="s">
        <v>13</v>
      </c>
      <c r="I363" s="1">
        <v>48</v>
      </c>
    </row>
    <row r="364" spans="1:9" ht="12.75">
      <c r="A364" s="1">
        <v>6</v>
      </c>
      <c r="B364" s="11" t="s">
        <v>227</v>
      </c>
      <c r="C364" s="2">
        <v>22</v>
      </c>
      <c r="D364" s="12" t="s">
        <v>82</v>
      </c>
      <c r="E364" s="1">
        <v>4</v>
      </c>
      <c r="F364" s="1">
        <v>8</v>
      </c>
      <c r="G364" s="1">
        <v>49</v>
      </c>
      <c r="H364" s="11" t="s">
        <v>13</v>
      </c>
      <c r="I364" s="1">
        <v>56</v>
      </c>
    </row>
    <row r="365" spans="1:9" ht="12.75">
      <c r="A365" s="1">
        <v>7</v>
      </c>
      <c r="B365" s="11" t="s">
        <v>228</v>
      </c>
      <c r="C365" s="2">
        <v>22</v>
      </c>
      <c r="D365" s="12" t="s">
        <v>82</v>
      </c>
      <c r="E365" s="1">
        <v>5</v>
      </c>
      <c r="F365" s="1">
        <v>8</v>
      </c>
      <c r="G365" s="1">
        <v>57</v>
      </c>
      <c r="H365" s="11" t="s">
        <v>13</v>
      </c>
      <c r="I365" s="1">
        <v>64</v>
      </c>
    </row>
    <row r="366" spans="1:9" ht="12.75">
      <c r="A366" s="1">
        <v>8</v>
      </c>
      <c r="B366" s="11" t="s">
        <v>121</v>
      </c>
      <c r="C366" s="2">
        <v>22</v>
      </c>
      <c r="D366" s="12" t="s">
        <v>82</v>
      </c>
      <c r="E366" s="1">
        <v>6</v>
      </c>
      <c r="F366" s="1">
        <v>8</v>
      </c>
      <c r="G366" s="1">
        <v>65</v>
      </c>
      <c r="H366" s="11" t="s">
        <v>13</v>
      </c>
      <c r="I366" s="1">
        <v>72</v>
      </c>
    </row>
    <row r="367" spans="1:9" ht="12.75">
      <c r="A367" s="1">
        <v>9</v>
      </c>
      <c r="B367" s="11" t="s">
        <v>48</v>
      </c>
      <c r="D367" s="12"/>
      <c r="F367" s="14">
        <v>2</v>
      </c>
      <c r="G367" s="14">
        <v>73</v>
      </c>
      <c r="H367" s="11" t="s">
        <v>13</v>
      </c>
      <c r="I367" s="14">
        <v>74</v>
      </c>
    </row>
    <row r="368" spans="1:9" s="15" customFormat="1" ht="12.75">
      <c r="A368" s="1">
        <v>10</v>
      </c>
      <c r="B368" s="15" t="s">
        <v>49</v>
      </c>
      <c r="C368" s="16"/>
      <c r="F368" s="15">
        <f>I368-I367</f>
        <v>52</v>
      </c>
      <c r="G368" s="15">
        <v>75</v>
      </c>
      <c r="H368" s="15" t="s">
        <v>13</v>
      </c>
      <c r="I368" s="15">
        <v>126</v>
      </c>
    </row>
  </sheetData>
  <sheetProtection/>
  <mergeCells count="2">
    <mergeCell ref="A1:I1"/>
    <mergeCell ref="B3:I3"/>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takahiro</cp:lastModifiedBy>
  <dcterms:modified xsi:type="dcterms:W3CDTF">2010-03-08T04:59:21Z</dcterms:modified>
  <cp:category/>
  <cp:version/>
  <cp:contentType/>
  <cp:contentStatus/>
</cp:coreProperties>
</file>